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17700" windowHeight="9930" activeTab="0"/>
  </bookViews>
  <sheets>
    <sheet name="orderblank" sheetId="1" r:id="rId1"/>
  </sheets>
  <definedNames>
    <definedName name="_xlnm.Print_Area" localSheetId="0">'orderblank'!$A$1:$AA$96</definedName>
  </definedNames>
  <calcPr fullCalcOnLoad="1"/>
</workbook>
</file>

<file path=xl/sharedStrings.xml><?xml version="1.0" encoding="utf-8"?>
<sst xmlns="http://schemas.openxmlformats.org/spreadsheetml/2006/main" count="115" uniqueCount="93">
  <si>
    <t>NAME:</t>
  </si>
  <si>
    <t>ADDRESS:</t>
  </si>
  <si>
    <t>DATE</t>
  </si>
  <si>
    <t>Country</t>
  </si>
  <si>
    <t>Price</t>
  </si>
  <si>
    <t>Qty</t>
  </si>
  <si>
    <t>Total</t>
  </si>
  <si>
    <t xml:space="preserve"> </t>
  </si>
  <si>
    <t>expiration date</t>
  </si>
  <si>
    <t>Please check box to for permission to adjust total if necessary</t>
  </si>
  <si>
    <r>
      <t>signature</t>
    </r>
    <r>
      <rPr>
        <sz val="8"/>
        <rFont val="Arial"/>
        <family val="0"/>
      </rPr>
      <t xml:space="preserve"> </t>
    </r>
    <r>
      <rPr>
        <i/>
        <sz val="8"/>
        <rFont val="Arial"/>
        <family val="0"/>
      </rPr>
      <t>(required)</t>
    </r>
  </si>
  <si>
    <t>Subtotal Page 1</t>
  </si>
  <si>
    <t>1 - Subtotal Page 2</t>
  </si>
  <si>
    <t>3 - Sub Total</t>
  </si>
  <si>
    <t>4 - If line 3 is &gt; $50.00 deduct 5%</t>
  </si>
  <si>
    <t>5 - subtotal</t>
  </si>
  <si>
    <t>8 total enclosed</t>
  </si>
  <si>
    <r>
      <t xml:space="preserve">Satisfaction Guaranteed or return for full refund </t>
    </r>
    <r>
      <rPr>
        <b/>
        <i/>
        <sz val="10"/>
        <rFont val="Arial"/>
        <family val="2"/>
      </rPr>
      <t>(within 20 days of purchase)</t>
    </r>
  </si>
  <si>
    <t>FAX</t>
  </si>
  <si>
    <t>On orders under $10.00, there will be a minimum postage/handling charge of $2.00.</t>
  </si>
  <si>
    <t>Note 1: actual postage charges apply - overage will be refunded (US MNH Stamps).</t>
  </si>
  <si>
    <t>770.435.7189</t>
  </si>
  <si>
    <t>State</t>
  </si>
  <si>
    <t>Zip</t>
  </si>
  <si>
    <t>CITY</t>
  </si>
  <si>
    <t>Subtotal Page 3</t>
  </si>
  <si>
    <t>Subtotal Page 4</t>
  </si>
  <si>
    <t>2 - add subtotal from pages 1,3,4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</si>
  <si>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</si>
  <si>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</si>
  <si>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</si>
  <si>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</si>
  <si>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</si>
  <si>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</si>
  <si>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</si>
  <si>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</si>
  <si>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</si>
  <si>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</si>
  <si>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</si>
  <si>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</si>
  <si>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</si>
  <si>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</si>
  <si>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</si>
  <si>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</si>
  <si>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</si>
  <si>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</si>
  <si>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</si>
  <si>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</si>
  <si>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</si>
  <si>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</si>
  <si>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</si>
  <si>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</si>
  <si>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</si>
  <si>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</si>
  <si>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</si>
  <si>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</si>
  <si>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</si>
  <si>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</si>
  <si>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</si>
  <si>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</si>
  <si>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</si>
  <si>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</si>
  <si>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</si>
  <si>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</si>
  <si>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</si>
  <si>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</si>
  <si>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</si>
  <si>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</si>
  <si>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</si>
  <si>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</si>
  <si>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</si>
  <si>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</si>
  <si>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</si>
  <si>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</si>
  <si>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</si>
  <si>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</si>
  <si>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</si>
  <si>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</si>
  <si>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</si>
  <si>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</si>
  <si>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Select</t>
  </si>
  <si>
    <t>Catalog # and Cond</t>
  </si>
  <si>
    <t>Catalog# and Cond</t>
  </si>
  <si>
    <t>7 add $3.00 postage (see note 1)</t>
  </si>
  <si>
    <t xml:space="preserve">             orders over $25.00 will be insured</t>
  </si>
  <si>
    <t>SKU</t>
  </si>
  <si>
    <t>Email address:</t>
  </si>
  <si>
    <t xml:space="preserve">information can only be entered </t>
  </si>
  <si>
    <t>in blue cells</t>
  </si>
  <si>
    <t>Code</t>
  </si>
  <si>
    <t>M</t>
  </si>
  <si>
    <t>Y</t>
  </si>
  <si>
    <t>6 - Ga residents add 7% sales tax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</si>
</sst>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\-0000\-0000\-0000"/>
    <numFmt numFmtId="166" formatCode="00"/>
    <numFmt numFmtId="167" formatCode="0000\-0000\-0000\-####"/>
    <numFmt numFmtId="168" formatCode="0000\-0000\-0000\-00000"/>
    <numFmt numFmtId="169" formatCode="0000\-0000\-0000"/>
    <numFmt numFmtId="170" formatCode="0000\-0000\-0000\-0000\-0000"/>
  </numFmts>
  <fonts count="12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0"/>
      <color indexed="22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b/>
      <sz val="10"/>
      <color indexed="5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7" fontId="0" fillId="0" borderId="2" xfId="17" applyNumberFormat="1" applyBorder="1" applyAlignment="1">
      <alignment/>
    </xf>
    <xf numFmtId="7" fontId="0" fillId="0" borderId="2" xfId="17" applyNumberFormat="1" applyBorder="1" applyAlignment="1" applyProtection="1">
      <alignment/>
      <protection/>
    </xf>
    <xf numFmtId="7" fontId="0" fillId="0" borderId="3" xfId="17" applyNumberForma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44" fontId="0" fillId="2" borderId="2" xfId="17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7" fontId="0" fillId="3" borderId="4" xfId="0" applyNumberFormat="1" applyFill="1" applyBorder="1" applyAlignment="1">
      <alignment/>
    </xf>
    <xf numFmtId="164" fontId="0" fillId="3" borderId="4" xfId="0" applyNumberFormat="1" applyFill="1" applyBorder="1" applyAlignment="1">
      <alignment/>
    </xf>
    <xf numFmtId="164" fontId="0" fillId="3" borderId="4" xfId="17" applyNumberFormat="1" applyFill="1" applyBorder="1" applyAlignment="1">
      <alignment/>
    </xf>
    <xf numFmtId="164" fontId="0" fillId="3" borderId="4" xfId="0" applyNumberFormat="1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44" fontId="0" fillId="2" borderId="2" xfId="17" applyFont="1" applyFill="1" applyBorder="1" applyAlignment="1" applyProtection="1">
      <alignment/>
      <protection locked="0"/>
    </xf>
    <xf numFmtId="44" fontId="0" fillId="2" borderId="2" xfId="17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166" fontId="6" fillId="2" borderId="5" xfId="0" applyNumberFormat="1" applyFont="1" applyFill="1" applyBorder="1" applyAlignment="1" applyProtection="1">
      <alignment horizontal="center" vertical="center"/>
      <protection locked="0"/>
    </xf>
    <xf numFmtId="166" fontId="6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4" fillId="0" borderId="0" xfId="0" applyFont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8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165" fontId="6" fillId="3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28575</xdr:rowOff>
    </xdr:from>
    <xdr:to>
      <xdr:col>14</xdr:col>
      <xdr:colOff>104775</xdr:colOff>
      <xdr:row>4</xdr:row>
      <xdr:rowOff>95250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2381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12</xdr:row>
      <xdr:rowOff>66675</xdr:rowOff>
    </xdr:from>
    <xdr:to>
      <xdr:col>19</xdr:col>
      <xdr:colOff>571500</xdr:colOff>
      <xdr:row>15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2009775"/>
          <a:ext cx="771525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999"/>
  <sheetViews>
    <sheetView tabSelected="1" workbookViewId="0" topLeftCell="A1">
      <selection activeCell="B19" sqref="B19:T19"/>
    </sheetView>
  </sheetViews>
  <sheetFormatPr defaultColWidth="9.140625" defaultRowHeight="12.75"/>
  <cols>
    <col min="1" max="1" width="4.8515625" style="0" customWidth="1"/>
    <col min="2" max="17" width="2.57421875" style="0" customWidth="1"/>
    <col min="19" max="19" width="3.8515625" style="0" customWidth="1"/>
    <col min="20" max="20" width="10.28125" style="0" customWidth="1"/>
    <col min="21" max="21" width="11.00390625" style="13" customWidth="1"/>
    <col min="22" max="22" width="8.00390625" style="0" customWidth="1"/>
    <col min="23" max="23" width="13.8515625" style="0" customWidth="1"/>
    <col min="24" max="24" width="17.28125" style="19" customWidth="1"/>
    <col min="26" max="26" width="4.28125" style="0" customWidth="1"/>
    <col min="28" max="28" width="0" style="0" hidden="1" customWidth="1"/>
  </cols>
  <sheetData>
    <row r="1" spans="18:52" ht="12.75">
      <c r="R1" s="9" t="s">
        <v>18</v>
      </c>
      <c r="S1" s="44" t="s">
        <v>21</v>
      </c>
      <c r="T1" s="44"/>
      <c r="U1" s="15">
        <v>25</v>
      </c>
      <c r="V1" s="1" t="s">
        <v>85</v>
      </c>
      <c r="W1" s="1" t="s">
        <v>3</v>
      </c>
      <c r="X1" s="1" t="s">
        <v>82</v>
      </c>
      <c r="Y1" s="1" t="s">
        <v>4</v>
      </c>
      <c r="Z1" s="1" t="s">
        <v>5</v>
      </c>
      <c r="AA1" s="1" t="s">
        <v>6</v>
      </c>
      <c r="AB1" s="16">
        <v>1</v>
      </c>
      <c r="AZ1" s="17"/>
    </row>
    <row r="2" spans="16:27" ht="12.75">
      <c r="P2" s="56" t="s">
        <v>87</v>
      </c>
      <c r="Q2" s="56"/>
      <c r="R2" s="56"/>
      <c r="S2" s="56"/>
      <c r="T2" s="56"/>
      <c r="U2" s="15" t="s">
        <v>80</v>
      </c>
      <c r="V2" s="24"/>
      <c r="W2" s="24"/>
      <c r="X2" s="24"/>
      <c r="Y2" s="32"/>
      <c r="Z2" s="24">
        <v>1</v>
      </c>
      <c r="AA2" s="11">
        <f>Y2*Z2</f>
        <v>0</v>
      </c>
    </row>
    <row r="3" spans="16:27" ht="12.75">
      <c r="P3" s="56" t="s">
        <v>88</v>
      </c>
      <c r="Q3" s="56"/>
      <c r="R3" s="56"/>
      <c r="S3" s="56"/>
      <c r="T3" s="56"/>
      <c r="U3" s="15" t="s">
        <v>28</v>
      </c>
      <c r="V3" s="24"/>
      <c r="W3" s="24"/>
      <c r="X3" s="24"/>
      <c r="Y3" s="32"/>
      <c r="Z3" s="24">
        <v>1</v>
      </c>
      <c r="AA3" s="11">
        <f aca="true" t="shared" si="0" ref="AA3:AA36">Y3*Z3</f>
        <v>0</v>
      </c>
    </row>
    <row r="4" spans="18:27" ht="12.75">
      <c r="R4" t="s">
        <v>2</v>
      </c>
      <c r="S4" s="51"/>
      <c r="T4" s="53"/>
      <c r="U4" s="15" t="s">
        <v>29</v>
      </c>
      <c r="V4" s="24"/>
      <c r="W4" s="24"/>
      <c r="X4" s="24"/>
      <c r="Y4" s="32"/>
      <c r="Z4" s="24">
        <v>1</v>
      </c>
      <c r="AA4" s="11">
        <f t="shared" si="0"/>
        <v>0</v>
      </c>
    </row>
    <row r="5" spans="21:27" ht="12.75">
      <c r="U5" s="15" t="s">
        <v>30</v>
      </c>
      <c r="V5" s="24"/>
      <c r="W5" s="24"/>
      <c r="X5" s="24"/>
      <c r="Y5" s="32"/>
      <c r="Z5" s="24">
        <v>1</v>
      </c>
      <c r="AA5" s="11">
        <f t="shared" si="0"/>
        <v>0</v>
      </c>
    </row>
    <row r="6" spans="2:27" ht="12.75">
      <c r="B6" t="s">
        <v>0</v>
      </c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3"/>
      <c r="U6" s="15" t="s">
        <v>31</v>
      </c>
      <c r="V6" s="24"/>
      <c r="W6" s="24"/>
      <c r="X6" s="24"/>
      <c r="Y6" s="32"/>
      <c r="Z6" s="24">
        <v>1</v>
      </c>
      <c r="AA6" s="11">
        <f t="shared" si="0"/>
        <v>0</v>
      </c>
    </row>
    <row r="7" spans="21:27" ht="12.75">
      <c r="U7" s="15" t="s">
        <v>32</v>
      </c>
      <c r="V7" s="24"/>
      <c r="W7" s="24"/>
      <c r="X7" s="24"/>
      <c r="Y7" s="32"/>
      <c r="Z7" s="24">
        <v>1</v>
      </c>
      <c r="AA7" s="11">
        <f t="shared" si="0"/>
        <v>0</v>
      </c>
    </row>
    <row r="8" spans="2:27" ht="12.75">
      <c r="B8" t="s">
        <v>1</v>
      </c>
      <c r="G8" s="51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3"/>
      <c r="U8" s="15" t="s">
        <v>33</v>
      </c>
      <c r="V8" s="24"/>
      <c r="W8" s="24"/>
      <c r="X8" s="24"/>
      <c r="Y8" s="32"/>
      <c r="Z8" s="24">
        <v>1</v>
      </c>
      <c r="AA8" s="11">
        <f t="shared" si="0"/>
        <v>0</v>
      </c>
    </row>
    <row r="9" spans="21:27" ht="12.75">
      <c r="U9" s="15" t="s">
        <v>34</v>
      </c>
      <c r="V9" s="24"/>
      <c r="W9" s="24"/>
      <c r="X9" s="24"/>
      <c r="Y9" s="32"/>
      <c r="Z9" s="24">
        <v>1</v>
      </c>
      <c r="AA9" s="11">
        <f t="shared" si="0"/>
        <v>0</v>
      </c>
    </row>
    <row r="10" spans="2:27" ht="12.75">
      <c r="B10" t="s">
        <v>24</v>
      </c>
      <c r="G10" s="51"/>
      <c r="H10" s="52"/>
      <c r="I10" s="52"/>
      <c r="J10" s="52"/>
      <c r="K10" s="52"/>
      <c r="L10" s="52"/>
      <c r="M10" s="52"/>
      <c r="N10" s="53"/>
      <c r="O10" s="2" t="s">
        <v>22</v>
      </c>
      <c r="P10" s="2"/>
      <c r="Q10" s="2"/>
      <c r="R10" s="14"/>
      <c r="S10" s="2" t="s">
        <v>23</v>
      </c>
      <c r="T10" s="21"/>
      <c r="U10" s="15" t="s">
        <v>35</v>
      </c>
      <c r="V10" s="24"/>
      <c r="W10" s="24"/>
      <c r="X10" s="24"/>
      <c r="Y10" s="32"/>
      <c r="Z10" s="24">
        <v>1</v>
      </c>
      <c r="AA10" s="11">
        <f t="shared" si="0"/>
        <v>0</v>
      </c>
    </row>
    <row r="11" spans="21:27" ht="12.75">
      <c r="U11" s="15" t="s">
        <v>36</v>
      </c>
      <c r="V11" s="24"/>
      <c r="W11" s="24"/>
      <c r="X11" s="24"/>
      <c r="Y11" s="32"/>
      <c r="Z11" s="24">
        <v>1</v>
      </c>
      <c r="AA11" s="11">
        <f t="shared" si="0"/>
        <v>0</v>
      </c>
    </row>
    <row r="12" spans="2:27" ht="12.75">
      <c r="B12" s="30" t="s">
        <v>86</v>
      </c>
      <c r="C12" s="30"/>
      <c r="D12" s="30"/>
      <c r="E12" s="30"/>
      <c r="F12" s="30"/>
      <c r="G12" s="39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1"/>
      <c r="U12" s="15" t="s">
        <v>37</v>
      </c>
      <c r="V12" s="24"/>
      <c r="W12" s="24"/>
      <c r="X12" s="24"/>
      <c r="Y12" s="32"/>
      <c r="Z12" s="24">
        <v>1</v>
      </c>
      <c r="AA12" s="11">
        <f t="shared" si="0"/>
        <v>0</v>
      </c>
    </row>
    <row r="13" spans="2:27" ht="12.75" customHeight="1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U13" s="15" t="s">
        <v>38</v>
      </c>
      <c r="V13" s="24"/>
      <c r="W13" s="24"/>
      <c r="X13" s="24"/>
      <c r="Y13" s="32"/>
      <c r="Z13" s="24">
        <v>1</v>
      </c>
      <c r="AA13" s="11">
        <f t="shared" si="0"/>
        <v>0</v>
      </c>
    </row>
    <row r="14" spans="2:27" ht="13.5" customHeight="1"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/>
      <c r="R14" s="33" t="s">
        <v>89</v>
      </c>
      <c r="U14" s="15" t="s">
        <v>39</v>
      </c>
      <c r="V14" s="24"/>
      <c r="W14" s="24"/>
      <c r="X14" s="24"/>
      <c r="Y14" s="32"/>
      <c r="Z14" s="24">
        <v>1</v>
      </c>
      <c r="AA14" s="11">
        <f t="shared" si="0"/>
        <v>0</v>
      </c>
    </row>
    <row r="15" spans="8:27" ht="18" customHeight="1">
      <c r="H15" s="55" t="s">
        <v>8</v>
      </c>
      <c r="I15" s="55"/>
      <c r="J15" s="55"/>
      <c r="K15" s="55"/>
      <c r="L15" s="55"/>
      <c r="M15" s="3" t="s">
        <v>7</v>
      </c>
      <c r="N15" s="36" t="s">
        <v>7</v>
      </c>
      <c r="O15" s="37"/>
      <c r="P15" s="36" t="s">
        <v>7</v>
      </c>
      <c r="Q15" s="37"/>
      <c r="R15" s="35"/>
      <c r="U15" s="15" t="s">
        <v>40</v>
      </c>
      <c r="V15" s="24"/>
      <c r="W15" s="24"/>
      <c r="X15" s="24"/>
      <c r="Y15" s="32"/>
      <c r="Z15" s="24">
        <v>1</v>
      </c>
      <c r="AA15" s="11">
        <f t="shared" si="0"/>
        <v>0</v>
      </c>
    </row>
    <row r="16" spans="8:27" ht="14.25" customHeight="1" thickBot="1">
      <c r="H16" s="5"/>
      <c r="I16" s="5"/>
      <c r="J16" s="5"/>
      <c r="K16" s="5"/>
      <c r="L16" s="5"/>
      <c r="M16" s="2"/>
      <c r="N16" s="34" t="s">
        <v>90</v>
      </c>
      <c r="O16" s="34" t="s">
        <v>90</v>
      </c>
      <c r="P16" s="34" t="s">
        <v>91</v>
      </c>
      <c r="Q16" s="34" t="s">
        <v>91</v>
      </c>
      <c r="U16" s="15" t="s">
        <v>41</v>
      </c>
      <c r="V16" s="24"/>
      <c r="W16" s="24"/>
      <c r="X16" s="24"/>
      <c r="Y16" s="32"/>
      <c r="Z16" s="24">
        <v>1</v>
      </c>
      <c r="AA16" s="11">
        <f t="shared" si="0"/>
        <v>0</v>
      </c>
    </row>
    <row r="17" spans="3:27" ht="14.25" customHeight="1" thickBot="1">
      <c r="C17" s="22"/>
      <c r="E17" s="4" t="s">
        <v>9</v>
      </c>
      <c r="H17" s="5"/>
      <c r="I17" s="5"/>
      <c r="J17" s="5"/>
      <c r="K17" s="5"/>
      <c r="L17" s="5"/>
      <c r="M17" s="2"/>
      <c r="N17" s="6"/>
      <c r="O17" s="6"/>
      <c r="P17" s="6"/>
      <c r="Q17" s="6"/>
      <c r="U17" s="15" t="s">
        <v>42</v>
      </c>
      <c r="V17" s="24"/>
      <c r="W17" s="24"/>
      <c r="X17" s="24"/>
      <c r="Y17" s="32"/>
      <c r="Z17" s="24">
        <v>1</v>
      </c>
      <c r="AA17" s="11">
        <f t="shared" si="0"/>
        <v>0</v>
      </c>
    </row>
    <row r="18" spans="3:27" ht="14.25" customHeight="1">
      <c r="C18" s="2"/>
      <c r="E18" s="4"/>
      <c r="H18" s="5"/>
      <c r="I18" s="5"/>
      <c r="J18" s="5"/>
      <c r="K18" s="5"/>
      <c r="L18" s="5"/>
      <c r="M18" s="2"/>
      <c r="N18" s="6"/>
      <c r="O18" s="6"/>
      <c r="P18" s="6"/>
      <c r="Q18" s="6"/>
      <c r="U18" s="15" t="s">
        <v>43</v>
      </c>
      <c r="V18" s="24"/>
      <c r="W18" s="24"/>
      <c r="X18" s="24"/>
      <c r="Y18" s="32"/>
      <c r="Z18" s="24">
        <v>1</v>
      </c>
      <c r="AA18" s="11">
        <f t="shared" si="0"/>
        <v>0</v>
      </c>
    </row>
    <row r="19" spans="2:27" ht="14.25" customHeight="1" thickBot="1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15" t="s">
        <v>44</v>
      </c>
      <c r="V19" s="24"/>
      <c r="W19" s="24"/>
      <c r="X19" s="24"/>
      <c r="Y19" s="32"/>
      <c r="Z19" s="24">
        <v>1</v>
      </c>
      <c r="AA19" s="11">
        <f t="shared" si="0"/>
        <v>0</v>
      </c>
    </row>
    <row r="20" spans="2:27" ht="12.75">
      <c r="B20" s="8" t="s">
        <v>10</v>
      </c>
      <c r="U20" s="15" t="s">
        <v>45</v>
      </c>
      <c r="V20" s="24"/>
      <c r="W20" s="24"/>
      <c r="X20" s="24"/>
      <c r="Y20" s="32"/>
      <c r="Z20" s="24">
        <v>1</v>
      </c>
      <c r="AA20" s="11">
        <f t="shared" si="0"/>
        <v>0</v>
      </c>
    </row>
    <row r="21" spans="21:27" ht="12.75">
      <c r="U21" s="15" t="s">
        <v>46</v>
      </c>
      <c r="V21" s="24"/>
      <c r="W21" s="24"/>
      <c r="X21" s="24"/>
      <c r="Y21" s="32"/>
      <c r="Z21" s="24">
        <v>1</v>
      </c>
      <c r="AA21" s="11">
        <f t="shared" si="0"/>
        <v>0</v>
      </c>
    </row>
    <row r="22" spans="2:27" ht="12.75">
      <c r="B22" s="42" t="s">
        <v>85</v>
      </c>
      <c r="C22" s="42"/>
      <c r="D22" s="42"/>
      <c r="E22" s="42" t="s">
        <v>3</v>
      </c>
      <c r="F22" s="42"/>
      <c r="G22" s="42"/>
      <c r="H22" s="42"/>
      <c r="I22" s="42"/>
      <c r="J22" s="42"/>
      <c r="K22" s="42" t="s">
        <v>81</v>
      </c>
      <c r="L22" s="42"/>
      <c r="M22" s="42"/>
      <c r="N22" s="42"/>
      <c r="O22" s="42"/>
      <c r="P22" s="42"/>
      <c r="Q22" s="42"/>
      <c r="R22" s="1" t="s">
        <v>4</v>
      </c>
      <c r="S22" s="1" t="s">
        <v>5</v>
      </c>
      <c r="T22" s="1" t="s">
        <v>6</v>
      </c>
      <c r="U22" s="15" t="s">
        <v>47</v>
      </c>
      <c r="V22" s="24"/>
      <c r="W22" s="24"/>
      <c r="X22" s="24"/>
      <c r="Y22" s="32"/>
      <c r="Z22" s="24">
        <v>1</v>
      </c>
      <c r="AA22" s="11">
        <f t="shared" si="0"/>
        <v>0</v>
      </c>
    </row>
    <row r="23" spans="2:27" ht="12.75">
      <c r="B23" s="39"/>
      <c r="C23" s="40"/>
      <c r="D23" s="41"/>
      <c r="E23" s="39"/>
      <c r="F23" s="40"/>
      <c r="G23" s="40"/>
      <c r="H23" s="40"/>
      <c r="I23" s="40"/>
      <c r="J23" s="41"/>
      <c r="K23" s="39"/>
      <c r="L23" s="40"/>
      <c r="M23" s="40"/>
      <c r="N23" s="40"/>
      <c r="O23" s="40"/>
      <c r="P23" s="40"/>
      <c r="Q23" s="41"/>
      <c r="R23" s="23"/>
      <c r="S23" s="24">
        <v>1</v>
      </c>
      <c r="T23" s="10">
        <f>R23*S23</f>
        <v>0</v>
      </c>
      <c r="U23" s="15" t="s">
        <v>48</v>
      </c>
      <c r="V23" s="24"/>
      <c r="W23" s="24"/>
      <c r="X23" s="24"/>
      <c r="Y23" s="32"/>
      <c r="Z23" s="24">
        <v>1</v>
      </c>
      <c r="AA23" s="11">
        <f t="shared" si="0"/>
        <v>0</v>
      </c>
    </row>
    <row r="24" spans="2:27" ht="12.75">
      <c r="B24" s="39"/>
      <c r="C24" s="40"/>
      <c r="D24" s="41"/>
      <c r="E24" s="39"/>
      <c r="F24" s="40"/>
      <c r="G24" s="40"/>
      <c r="H24" s="40"/>
      <c r="I24" s="40"/>
      <c r="J24" s="41"/>
      <c r="K24" s="39"/>
      <c r="L24" s="40"/>
      <c r="M24" s="40"/>
      <c r="N24" s="40"/>
      <c r="O24" s="40"/>
      <c r="P24" s="40"/>
      <c r="Q24" s="41"/>
      <c r="R24" s="23"/>
      <c r="S24" s="24">
        <v>1</v>
      </c>
      <c r="T24" s="10">
        <f aca="true" t="shared" si="1" ref="T24:T46">R24*S24</f>
        <v>0</v>
      </c>
      <c r="U24" s="15" t="s">
        <v>49</v>
      </c>
      <c r="V24" s="24"/>
      <c r="W24" s="24"/>
      <c r="X24" s="24"/>
      <c r="Y24" s="32"/>
      <c r="Z24" s="24">
        <v>1</v>
      </c>
      <c r="AA24" s="11">
        <f t="shared" si="0"/>
        <v>0</v>
      </c>
    </row>
    <row r="25" spans="2:27" ht="12.75">
      <c r="B25" s="39"/>
      <c r="C25" s="40"/>
      <c r="D25" s="41"/>
      <c r="E25" s="39"/>
      <c r="F25" s="40"/>
      <c r="G25" s="40"/>
      <c r="H25" s="40"/>
      <c r="I25" s="40"/>
      <c r="J25" s="41"/>
      <c r="K25" s="39"/>
      <c r="L25" s="40"/>
      <c r="M25" s="40"/>
      <c r="N25" s="40"/>
      <c r="O25" s="40"/>
      <c r="P25" s="40"/>
      <c r="Q25" s="41"/>
      <c r="R25" s="23"/>
      <c r="S25" s="24">
        <v>1</v>
      </c>
      <c r="T25" s="10">
        <f t="shared" si="1"/>
        <v>0</v>
      </c>
      <c r="U25" s="15" t="s">
        <v>50</v>
      </c>
      <c r="V25" s="24"/>
      <c r="W25" s="24"/>
      <c r="X25" s="24"/>
      <c r="Y25" s="32"/>
      <c r="Z25" s="24">
        <v>1</v>
      </c>
      <c r="AA25" s="11">
        <f t="shared" si="0"/>
        <v>0</v>
      </c>
    </row>
    <row r="26" spans="2:27" ht="12.75">
      <c r="B26" s="39"/>
      <c r="C26" s="40"/>
      <c r="D26" s="41"/>
      <c r="E26" s="39"/>
      <c r="F26" s="40"/>
      <c r="G26" s="40"/>
      <c r="H26" s="40"/>
      <c r="I26" s="40"/>
      <c r="J26" s="41"/>
      <c r="K26" s="39"/>
      <c r="L26" s="40"/>
      <c r="M26" s="40"/>
      <c r="N26" s="40"/>
      <c r="O26" s="40"/>
      <c r="P26" s="40"/>
      <c r="Q26" s="41"/>
      <c r="R26" s="23"/>
      <c r="S26" s="24">
        <v>1</v>
      </c>
      <c r="T26" s="10">
        <f t="shared" si="1"/>
        <v>0</v>
      </c>
      <c r="U26" s="15" t="s">
        <v>51</v>
      </c>
      <c r="V26" s="24"/>
      <c r="W26" s="24"/>
      <c r="X26" s="24"/>
      <c r="Y26" s="32"/>
      <c r="Z26" s="24">
        <v>1</v>
      </c>
      <c r="AA26" s="11">
        <f t="shared" si="0"/>
        <v>0</v>
      </c>
    </row>
    <row r="27" spans="2:27" ht="12.75">
      <c r="B27" s="39"/>
      <c r="C27" s="40"/>
      <c r="D27" s="41"/>
      <c r="E27" s="39"/>
      <c r="F27" s="40"/>
      <c r="G27" s="40"/>
      <c r="H27" s="40"/>
      <c r="I27" s="40"/>
      <c r="J27" s="41"/>
      <c r="K27" s="39"/>
      <c r="L27" s="40"/>
      <c r="M27" s="40"/>
      <c r="N27" s="40"/>
      <c r="O27" s="40"/>
      <c r="P27" s="40"/>
      <c r="Q27" s="41"/>
      <c r="R27" s="23"/>
      <c r="S27" s="24">
        <v>1</v>
      </c>
      <c r="T27" s="10">
        <f t="shared" si="1"/>
        <v>0</v>
      </c>
      <c r="U27" s="15" t="s">
        <v>52</v>
      </c>
      <c r="V27" s="24"/>
      <c r="W27" s="24"/>
      <c r="X27" s="24"/>
      <c r="Y27" s="32"/>
      <c r="Z27" s="24">
        <v>1</v>
      </c>
      <c r="AA27" s="11">
        <f t="shared" si="0"/>
        <v>0</v>
      </c>
    </row>
    <row r="28" spans="2:27" ht="12.75">
      <c r="B28" s="39"/>
      <c r="C28" s="40"/>
      <c r="D28" s="41"/>
      <c r="E28" s="39"/>
      <c r="F28" s="40"/>
      <c r="G28" s="40"/>
      <c r="H28" s="40"/>
      <c r="I28" s="40"/>
      <c r="J28" s="41"/>
      <c r="K28" s="39"/>
      <c r="L28" s="40"/>
      <c r="M28" s="40"/>
      <c r="N28" s="40"/>
      <c r="O28" s="40"/>
      <c r="P28" s="40"/>
      <c r="Q28" s="41"/>
      <c r="R28" s="23"/>
      <c r="S28" s="24">
        <v>1</v>
      </c>
      <c r="T28" s="10">
        <f t="shared" si="1"/>
        <v>0</v>
      </c>
      <c r="U28" s="15" t="s">
        <v>53</v>
      </c>
      <c r="V28" s="24"/>
      <c r="W28" s="24"/>
      <c r="X28" s="24"/>
      <c r="Y28" s="32"/>
      <c r="Z28" s="24">
        <v>1</v>
      </c>
      <c r="AA28" s="11">
        <f t="shared" si="0"/>
        <v>0</v>
      </c>
    </row>
    <row r="29" spans="2:27" ht="12.75">
      <c r="B29" s="39"/>
      <c r="C29" s="40"/>
      <c r="D29" s="41"/>
      <c r="E29" s="39"/>
      <c r="F29" s="40"/>
      <c r="G29" s="40"/>
      <c r="H29" s="40"/>
      <c r="I29" s="40"/>
      <c r="J29" s="41"/>
      <c r="K29" s="39"/>
      <c r="L29" s="40"/>
      <c r="M29" s="40"/>
      <c r="N29" s="40"/>
      <c r="O29" s="40"/>
      <c r="P29" s="40"/>
      <c r="Q29" s="41"/>
      <c r="R29" s="23"/>
      <c r="S29" s="24">
        <v>1</v>
      </c>
      <c r="T29" s="10">
        <f t="shared" si="1"/>
        <v>0</v>
      </c>
      <c r="U29" s="15" t="s">
        <v>54</v>
      </c>
      <c r="V29" s="24"/>
      <c r="W29" s="24"/>
      <c r="X29" s="24"/>
      <c r="Y29" s="32"/>
      <c r="Z29" s="24">
        <v>1</v>
      </c>
      <c r="AA29" s="11">
        <f t="shared" si="0"/>
        <v>0</v>
      </c>
    </row>
    <row r="30" spans="2:27" ht="12.75">
      <c r="B30" s="39"/>
      <c r="C30" s="40"/>
      <c r="D30" s="41"/>
      <c r="E30" s="39"/>
      <c r="F30" s="40"/>
      <c r="G30" s="40"/>
      <c r="H30" s="40"/>
      <c r="I30" s="40"/>
      <c r="J30" s="41"/>
      <c r="K30" s="39"/>
      <c r="L30" s="40"/>
      <c r="M30" s="40"/>
      <c r="N30" s="40"/>
      <c r="O30" s="40"/>
      <c r="P30" s="40"/>
      <c r="Q30" s="41"/>
      <c r="R30" s="23"/>
      <c r="S30" s="24">
        <v>1</v>
      </c>
      <c r="T30" s="10">
        <f t="shared" si="1"/>
        <v>0</v>
      </c>
      <c r="U30" s="15" t="s">
        <v>55</v>
      </c>
      <c r="V30" s="24"/>
      <c r="W30" s="24"/>
      <c r="X30" s="24"/>
      <c r="Y30" s="32"/>
      <c r="Z30" s="24">
        <v>1</v>
      </c>
      <c r="AA30" s="11">
        <f t="shared" si="0"/>
        <v>0</v>
      </c>
    </row>
    <row r="31" spans="2:27" ht="12.75">
      <c r="B31" s="39"/>
      <c r="C31" s="40"/>
      <c r="D31" s="41"/>
      <c r="E31" s="39"/>
      <c r="F31" s="40"/>
      <c r="G31" s="40"/>
      <c r="H31" s="40"/>
      <c r="I31" s="40"/>
      <c r="J31" s="41"/>
      <c r="K31" s="39"/>
      <c r="L31" s="40"/>
      <c r="M31" s="40"/>
      <c r="N31" s="40"/>
      <c r="O31" s="40"/>
      <c r="P31" s="40"/>
      <c r="Q31" s="41"/>
      <c r="R31" s="23"/>
      <c r="S31" s="24">
        <v>1</v>
      </c>
      <c r="T31" s="10">
        <f t="shared" si="1"/>
        <v>0</v>
      </c>
      <c r="U31" s="15" t="s">
        <v>56</v>
      </c>
      <c r="V31" s="24"/>
      <c r="W31" s="24"/>
      <c r="X31" s="24"/>
      <c r="Y31" s="32"/>
      <c r="Z31" s="24">
        <v>1</v>
      </c>
      <c r="AA31" s="11">
        <f t="shared" si="0"/>
        <v>0</v>
      </c>
    </row>
    <row r="32" spans="2:27" ht="12.75">
      <c r="B32" s="39"/>
      <c r="C32" s="40"/>
      <c r="D32" s="41"/>
      <c r="E32" s="39"/>
      <c r="F32" s="40"/>
      <c r="G32" s="40"/>
      <c r="H32" s="40"/>
      <c r="I32" s="40"/>
      <c r="J32" s="41"/>
      <c r="K32" s="39"/>
      <c r="L32" s="40"/>
      <c r="M32" s="40"/>
      <c r="N32" s="40"/>
      <c r="O32" s="40"/>
      <c r="P32" s="40"/>
      <c r="Q32" s="41"/>
      <c r="R32" s="23"/>
      <c r="S32" s="24">
        <v>1</v>
      </c>
      <c r="T32" s="10">
        <f t="shared" si="1"/>
        <v>0</v>
      </c>
      <c r="U32" s="15" t="s">
        <v>57</v>
      </c>
      <c r="V32" s="24"/>
      <c r="W32" s="24"/>
      <c r="X32" s="24"/>
      <c r="Y32" s="32"/>
      <c r="Z32" s="24">
        <v>1</v>
      </c>
      <c r="AA32" s="11">
        <f t="shared" si="0"/>
        <v>0</v>
      </c>
    </row>
    <row r="33" spans="2:27" ht="12.75">
      <c r="B33" s="39"/>
      <c r="C33" s="40"/>
      <c r="D33" s="41"/>
      <c r="E33" s="39"/>
      <c r="F33" s="40"/>
      <c r="G33" s="40"/>
      <c r="H33" s="40"/>
      <c r="I33" s="40"/>
      <c r="J33" s="41"/>
      <c r="K33" s="39"/>
      <c r="L33" s="40"/>
      <c r="M33" s="40"/>
      <c r="N33" s="40"/>
      <c r="O33" s="40"/>
      <c r="P33" s="40"/>
      <c r="Q33" s="41"/>
      <c r="R33" s="23"/>
      <c r="S33" s="24">
        <v>1</v>
      </c>
      <c r="T33" s="10">
        <f t="shared" si="1"/>
        <v>0</v>
      </c>
      <c r="U33" s="15" t="s">
        <v>58</v>
      </c>
      <c r="V33" s="24"/>
      <c r="W33" s="24"/>
      <c r="X33" s="24"/>
      <c r="Y33" s="32"/>
      <c r="Z33" s="24">
        <v>1</v>
      </c>
      <c r="AA33" s="11">
        <f t="shared" si="0"/>
        <v>0</v>
      </c>
    </row>
    <row r="34" spans="2:27" ht="12.75">
      <c r="B34" s="39"/>
      <c r="C34" s="40"/>
      <c r="D34" s="41"/>
      <c r="E34" s="39"/>
      <c r="F34" s="40"/>
      <c r="G34" s="40"/>
      <c r="H34" s="40"/>
      <c r="I34" s="40"/>
      <c r="J34" s="41"/>
      <c r="K34" s="39"/>
      <c r="L34" s="40"/>
      <c r="M34" s="40"/>
      <c r="N34" s="40"/>
      <c r="O34" s="40"/>
      <c r="P34" s="40"/>
      <c r="Q34" s="41"/>
      <c r="R34" s="23"/>
      <c r="S34" s="24">
        <v>1</v>
      </c>
      <c r="T34" s="10">
        <f t="shared" si="1"/>
        <v>0</v>
      </c>
      <c r="U34" s="15" t="s">
        <v>59</v>
      </c>
      <c r="V34" s="24"/>
      <c r="W34" s="24"/>
      <c r="X34" s="24"/>
      <c r="Y34" s="32"/>
      <c r="Z34" s="24">
        <v>1</v>
      </c>
      <c r="AA34" s="11">
        <f t="shared" si="0"/>
        <v>0</v>
      </c>
    </row>
    <row r="35" spans="2:27" ht="12.75">
      <c r="B35" s="39"/>
      <c r="C35" s="40"/>
      <c r="D35" s="41"/>
      <c r="E35" s="39"/>
      <c r="F35" s="40"/>
      <c r="G35" s="40"/>
      <c r="H35" s="40"/>
      <c r="I35" s="40"/>
      <c r="J35" s="41"/>
      <c r="K35" s="39"/>
      <c r="L35" s="40"/>
      <c r="M35" s="40"/>
      <c r="N35" s="40"/>
      <c r="O35" s="40"/>
      <c r="P35" s="40"/>
      <c r="Q35" s="41"/>
      <c r="R35" s="23"/>
      <c r="S35" s="24">
        <v>1</v>
      </c>
      <c r="T35" s="10">
        <f t="shared" si="1"/>
        <v>0</v>
      </c>
      <c r="U35" s="15" t="s">
        <v>60</v>
      </c>
      <c r="V35" s="24"/>
      <c r="W35" s="24"/>
      <c r="X35" s="24"/>
      <c r="Y35" s="32"/>
      <c r="Z35" s="24">
        <v>1</v>
      </c>
      <c r="AA35" s="11">
        <f t="shared" si="0"/>
        <v>0</v>
      </c>
    </row>
    <row r="36" spans="2:27" ht="13.5" thickBot="1">
      <c r="B36" s="39"/>
      <c r="C36" s="40"/>
      <c r="D36" s="41"/>
      <c r="E36" s="39"/>
      <c r="F36" s="40"/>
      <c r="G36" s="40"/>
      <c r="H36" s="40"/>
      <c r="I36" s="40"/>
      <c r="J36" s="41"/>
      <c r="K36" s="39"/>
      <c r="L36" s="40"/>
      <c r="M36" s="40"/>
      <c r="N36" s="40"/>
      <c r="O36" s="40"/>
      <c r="P36" s="40"/>
      <c r="Q36" s="41"/>
      <c r="R36" s="23"/>
      <c r="S36" s="24">
        <v>1</v>
      </c>
      <c r="T36" s="10">
        <f t="shared" si="1"/>
        <v>0</v>
      </c>
      <c r="U36" s="15" t="s">
        <v>61</v>
      </c>
      <c r="V36" s="24"/>
      <c r="W36" s="24"/>
      <c r="X36" s="24"/>
      <c r="Y36" s="32"/>
      <c r="Z36" s="24">
        <v>1</v>
      </c>
      <c r="AA36" s="11">
        <f t="shared" si="0"/>
        <v>0</v>
      </c>
    </row>
    <row r="37" spans="2:27" ht="13.5" thickBot="1">
      <c r="B37" s="39"/>
      <c r="C37" s="40"/>
      <c r="D37" s="41"/>
      <c r="E37" s="39"/>
      <c r="F37" s="40"/>
      <c r="G37" s="40"/>
      <c r="H37" s="40"/>
      <c r="I37" s="40"/>
      <c r="J37" s="41"/>
      <c r="K37" s="39"/>
      <c r="L37" s="40"/>
      <c r="M37" s="40"/>
      <c r="N37" s="40"/>
      <c r="O37" s="40"/>
      <c r="P37" s="40"/>
      <c r="Q37" s="41"/>
      <c r="R37" s="23"/>
      <c r="S37" s="24">
        <v>1</v>
      </c>
      <c r="T37" s="10">
        <f t="shared" si="1"/>
        <v>0</v>
      </c>
      <c r="U37" s="15" t="s">
        <v>62</v>
      </c>
      <c r="X37" s="25" t="s">
        <v>12</v>
      </c>
      <c r="AA37" s="27">
        <f>SUM(AA2:AA36)</f>
        <v>0</v>
      </c>
    </row>
    <row r="38" spans="2:27" ht="14.25" thickBot="1" thickTop="1">
      <c r="B38" s="39"/>
      <c r="C38" s="40"/>
      <c r="D38" s="41"/>
      <c r="E38" s="39"/>
      <c r="F38" s="40"/>
      <c r="G38" s="40"/>
      <c r="H38" s="40"/>
      <c r="I38" s="40"/>
      <c r="J38" s="41"/>
      <c r="K38" s="39"/>
      <c r="L38" s="40"/>
      <c r="M38" s="40"/>
      <c r="N38" s="40"/>
      <c r="O38" s="40"/>
      <c r="P38" s="40"/>
      <c r="Q38" s="41"/>
      <c r="R38" s="23"/>
      <c r="S38" s="24">
        <v>1</v>
      </c>
      <c r="T38" s="10">
        <f t="shared" si="1"/>
        <v>0</v>
      </c>
      <c r="U38" s="15" t="s">
        <v>63</v>
      </c>
      <c r="V38" s="45" t="s">
        <v>17</v>
      </c>
      <c r="W38" s="46"/>
      <c r="X38" s="25" t="s">
        <v>27</v>
      </c>
      <c r="AA38" s="27">
        <f>T47+T96+AA96</f>
        <v>0</v>
      </c>
    </row>
    <row r="39" spans="2:27" ht="13.5" thickBot="1">
      <c r="B39" s="39"/>
      <c r="C39" s="40"/>
      <c r="D39" s="41"/>
      <c r="E39" s="39"/>
      <c r="F39" s="40"/>
      <c r="G39" s="40"/>
      <c r="H39" s="40"/>
      <c r="I39" s="40"/>
      <c r="J39" s="41"/>
      <c r="K39" s="39"/>
      <c r="L39" s="40"/>
      <c r="M39" s="40"/>
      <c r="N39" s="40"/>
      <c r="O39" s="40"/>
      <c r="P39" s="40"/>
      <c r="Q39" s="41"/>
      <c r="R39" s="23"/>
      <c r="S39" s="24">
        <v>1</v>
      </c>
      <c r="T39" s="10">
        <f t="shared" si="1"/>
        <v>0</v>
      </c>
      <c r="U39" s="15" t="s">
        <v>64</v>
      </c>
      <c r="V39" s="47"/>
      <c r="W39" s="48"/>
      <c r="X39" s="25" t="s">
        <v>13</v>
      </c>
      <c r="AA39" s="27">
        <f>AA38+AA37</f>
        <v>0</v>
      </c>
    </row>
    <row r="40" spans="2:27" ht="13.5" thickBot="1">
      <c r="B40" s="39"/>
      <c r="C40" s="40"/>
      <c r="D40" s="41"/>
      <c r="E40" s="39"/>
      <c r="F40" s="40"/>
      <c r="G40" s="40"/>
      <c r="H40" s="40"/>
      <c r="I40" s="40"/>
      <c r="J40" s="41"/>
      <c r="K40" s="39"/>
      <c r="L40" s="40"/>
      <c r="M40" s="40"/>
      <c r="N40" s="40"/>
      <c r="O40" s="40"/>
      <c r="P40" s="40"/>
      <c r="Q40" s="41"/>
      <c r="R40" s="23"/>
      <c r="S40" s="24">
        <v>1</v>
      </c>
      <c r="T40" s="10">
        <f t="shared" si="1"/>
        <v>0</v>
      </c>
      <c r="U40" s="15" t="s">
        <v>65</v>
      </c>
      <c r="V40" s="47"/>
      <c r="W40" s="48"/>
      <c r="X40" s="25" t="s">
        <v>14</v>
      </c>
      <c r="AA40" s="28">
        <f>IF(AA39&gt;49.99,-AA39*0.05,0)</f>
        <v>0</v>
      </c>
    </row>
    <row r="41" spans="2:27" ht="13.5" thickBot="1">
      <c r="B41" s="39"/>
      <c r="C41" s="40"/>
      <c r="D41" s="41"/>
      <c r="E41" s="39"/>
      <c r="F41" s="40"/>
      <c r="G41" s="40"/>
      <c r="H41" s="40"/>
      <c r="I41" s="40"/>
      <c r="J41" s="41"/>
      <c r="K41" s="39"/>
      <c r="L41" s="40"/>
      <c r="M41" s="40"/>
      <c r="N41" s="40"/>
      <c r="O41" s="40"/>
      <c r="P41" s="40"/>
      <c r="Q41" s="41"/>
      <c r="R41" s="23"/>
      <c r="S41" s="24">
        <v>1</v>
      </c>
      <c r="T41" s="10">
        <f t="shared" si="1"/>
        <v>0</v>
      </c>
      <c r="U41" s="15" t="s">
        <v>66</v>
      </c>
      <c r="V41" s="47"/>
      <c r="W41" s="48"/>
      <c r="X41" s="25" t="s">
        <v>15</v>
      </c>
      <c r="AA41" s="27">
        <f>AA39+AA40</f>
        <v>0</v>
      </c>
    </row>
    <row r="42" spans="2:27" ht="13.5" thickBot="1">
      <c r="B42" s="39"/>
      <c r="C42" s="40"/>
      <c r="D42" s="41"/>
      <c r="E42" s="39"/>
      <c r="F42" s="40"/>
      <c r="G42" s="40"/>
      <c r="H42" s="40"/>
      <c r="I42" s="40"/>
      <c r="J42" s="41"/>
      <c r="K42" s="39"/>
      <c r="L42" s="40"/>
      <c r="M42" s="40"/>
      <c r="N42" s="40"/>
      <c r="O42" s="40"/>
      <c r="P42" s="40"/>
      <c r="Q42" s="41"/>
      <c r="R42" s="23"/>
      <c r="S42" s="24">
        <v>1</v>
      </c>
      <c r="T42" s="10">
        <f t="shared" si="1"/>
        <v>0</v>
      </c>
      <c r="U42" s="15" t="s">
        <v>67</v>
      </c>
      <c r="V42" s="49"/>
      <c r="W42" s="50"/>
      <c r="X42" s="25" t="s">
        <v>92</v>
      </c>
      <c r="AA42" s="29">
        <f>IF(AB1=12,AA41*0.07,0)</f>
        <v>0</v>
      </c>
    </row>
    <row r="43" spans="2:27" ht="14.25" thickBot="1" thickTop="1">
      <c r="B43" s="39"/>
      <c r="C43" s="40"/>
      <c r="D43" s="41"/>
      <c r="E43" s="39"/>
      <c r="F43" s="40"/>
      <c r="G43" s="40"/>
      <c r="H43" s="40"/>
      <c r="I43" s="40"/>
      <c r="J43" s="41"/>
      <c r="K43" s="39"/>
      <c r="L43" s="40"/>
      <c r="M43" s="40"/>
      <c r="N43" s="40"/>
      <c r="O43" s="40"/>
      <c r="P43" s="40"/>
      <c r="Q43" s="41"/>
      <c r="R43" s="23"/>
      <c r="S43" s="24">
        <v>1</v>
      </c>
      <c r="T43" s="10">
        <f t="shared" si="1"/>
        <v>0</v>
      </c>
      <c r="U43" s="15" t="s">
        <v>68</v>
      </c>
      <c r="X43" s="25" t="s">
        <v>83</v>
      </c>
      <c r="AA43" s="28">
        <v>3</v>
      </c>
    </row>
    <row r="44" spans="2:27" ht="13.5" thickBot="1">
      <c r="B44" s="39"/>
      <c r="C44" s="40"/>
      <c r="D44" s="41"/>
      <c r="E44" s="39"/>
      <c r="F44" s="40"/>
      <c r="G44" s="40"/>
      <c r="H44" s="40"/>
      <c r="I44" s="40"/>
      <c r="J44" s="41"/>
      <c r="K44" s="39"/>
      <c r="L44" s="40"/>
      <c r="M44" s="40"/>
      <c r="N44" s="40"/>
      <c r="O44" s="40"/>
      <c r="P44" s="40"/>
      <c r="Q44" s="41"/>
      <c r="R44" s="23"/>
      <c r="S44" s="24">
        <v>1</v>
      </c>
      <c r="T44" s="10">
        <f t="shared" si="1"/>
        <v>0</v>
      </c>
      <c r="U44" s="15" t="s">
        <v>69</v>
      </c>
      <c r="X44" s="25" t="s">
        <v>16</v>
      </c>
      <c r="AA44" s="27">
        <f>AA41+AA42+AA43</f>
        <v>3</v>
      </c>
    </row>
    <row r="45" spans="2:22" ht="12.75">
      <c r="B45" s="39"/>
      <c r="C45" s="40"/>
      <c r="D45" s="41"/>
      <c r="E45" s="39"/>
      <c r="F45" s="40"/>
      <c r="G45" s="40"/>
      <c r="H45" s="40"/>
      <c r="I45" s="40"/>
      <c r="J45" s="41"/>
      <c r="K45" s="39"/>
      <c r="L45" s="40"/>
      <c r="M45" s="40"/>
      <c r="N45" s="40"/>
      <c r="O45" s="40"/>
      <c r="P45" s="40"/>
      <c r="Q45" s="41"/>
      <c r="R45" s="23"/>
      <c r="S45" s="24">
        <v>1</v>
      </c>
      <c r="T45" s="10">
        <f t="shared" si="1"/>
        <v>0</v>
      </c>
      <c r="U45" s="15" t="s">
        <v>70</v>
      </c>
      <c r="V45" s="7" t="s">
        <v>20</v>
      </c>
    </row>
    <row r="46" spans="2:22" ht="13.5" thickBot="1">
      <c r="B46" s="39"/>
      <c r="C46" s="40"/>
      <c r="D46" s="41"/>
      <c r="E46" s="39"/>
      <c r="F46" s="40"/>
      <c r="G46" s="40"/>
      <c r="H46" s="40"/>
      <c r="I46" s="40"/>
      <c r="J46" s="41"/>
      <c r="K46" s="39"/>
      <c r="L46" s="40"/>
      <c r="M46" s="40"/>
      <c r="N46" s="40"/>
      <c r="O46" s="40"/>
      <c r="P46" s="40"/>
      <c r="Q46" s="41"/>
      <c r="R46" s="23"/>
      <c r="S46" s="24">
        <v>1</v>
      </c>
      <c r="T46" s="10">
        <f t="shared" si="1"/>
        <v>0</v>
      </c>
      <c r="U46" s="15" t="s">
        <v>71</v>
      </c>
      <c r="V46" s="4" t="s">
        <v>84</v>
      </c>
    </row>
    <row r="47" spans="11:22" ht="18.75" customHeight="1" thickBot="1">
      <c r="K47" s="18"/>
      <c r="L47" s="18"/>
      <c r="M47" s="18"/>
      <c r="N47" s="18"/>
      <c r="O47" s="18"/>
      <c r="P47" s="20" t="s">
        <v>11</v>
      </c>
      <c r="Q47" s="18"/>
      <c r="T47" s="26">
        <f>SUM(T23:T46)</f>
        <v>0</v>
      </c>
      <c r="U47" s="15" t="s">
        <v>72</v>
      </c>
      <c r="V47" s="7" t="s">
        <v>19</v>
      </c>
    </row>
    <row r="48" spans="2:27" ht="12.75">
      <c r="B48" s="42" t="s">
        <v>85</v>
      </c>
      <c r="C48" s="42"/>
      <c r="D48" s="42"/>
      <c r="E48" s="42" t="s">
        <v>3</v>
      </c>
      <c r="F48" s="42"/>
      <c r="G48" s="42"/>
      <c r="H48" s="42"/>
      <c r="I48" s="42"/>
      <c r="J48" s="42"/>
      <c r="K48" s="43" t="s">
        <v>82</v>
      </c>
      <c r="L48" s="43"/>
      <c r="M48" s="43"/>
      <c r="N48" s="43"/>
      <c r="O48" s="43"/>
      <c r="P48" s="43"/>
      <c r="Q48" s="43"/>
      <c r="R48" s="1" t="s">
        <v>4</v>
      </c>
      <c r="S48" s="1" t="s">
        <v>5</v>
      </c>
      <c r="T48" s="1" t="s">
        <v>6</v>
      </c>
      <c r="U48" s="15" t="s">
        <v>73</v>
      </c>
      <c r="V48" s="1" t="s">
        <v>85</v>
      </c>
      <c r="W48" s="1" t="s">
        <v>3</v>
      </c>
      <c r="X48" s="1" t="s">
        <v>82</v>
      </c>
      <c r="Y48" s="1" t="s">
        <v>4</v>
      </c>
      <c r="Z48" s="1" t="s">
        <v>5</v>
      </c>
      <c r="AA48" s="1" t="s">
        <v>6</v>
      </c>
    </row>
    <row r="49" spans="2:27" ht="12.75">
      <c r="B49" s="39"/>
      <c r="C49" s="40"/>
      <c r="D49" s="41"/>
      <c r="E49" s="39"/>
      <c r="F49" s="40"/>
      <c r="G49" s="40"/>
      <c r="H49" s="40"/>
      <c r="I49" s="40"/>
      <c r="J49" s="41"/>
      <c r="K49" s="39"/>
      <c r="L49" s="40"/>
      <c r="M49" s="40"/>
      <c r="N49" s="40"/>
      <c r="O49" s="40"/>
      <c r="P49" s="40"/>
      <c r="Q49" s="41"/>
      <c r="R49" s="23"/>
      <c r="S49" s="24">
        <v>1</v>
      </c>
      <c r="T49" s="10">
        <f>R49*S49</f>
        <v>0</v>
      </c>
      <c r="U49" s="15" t="s">
        <v>74</v>
      </c>
      <c r="V49" s="24"/>
      <c r="W49" s="24"/>
      <c r="X49" s="24"/>
      <c r="Y49" s="23"/>
      <c r="Z49" s="24">
        <v>1</v>
      </c>
      <c r="AA49" s="11">
        <f>Y49*Z49</f>
        <v>0</v>
      </c>
    </row>
    <row r="50" spans="2:27" ht="12.75">
      <c r="B50" s="39"/>
      <c r="C50" s="40"/>
      <c r="D50" s="41"/>
      <c r="E50" s="39"/>
      <c r="F50" s="40"/>
      <c r="G50" s="40"/>
      <c r="H50" s="40"/>
      <c r="I50" s="40"/>
      <c r="J50" s="41"/>
      <c r="K50" s="39"/>
      <c r="L50" s="40"/>
      <c r="M50" s="40"/>
      <c r="N50" s="40"/>
      <c r="O50" s="40"/>
      <c r="P50" s="40"/>
      <c r="Q50" s="41"/>
      <c r="R50" s="23"/>
      <c r="S50" s="24">
        <v>1</v>
      </c>
      <c r="T50" s="10">
        <f aca="true" t="shared" si="2" ref="T50:T72">R50*S50</f>
        <v>0</v>
      </c>
      <c r="U50" s="15" t="s">
        <v>75</v>
      </c>
      <c r="V50" s="24"/>
      <c r="W50" s="24"/>
      <c r="X50" s="24"/>
      <c r="Y50" s="31"/>
      <c r="Z50" s="24">
        <v>1</v>
      </c>
      <c r="AA50" s="11">
        <f aca="true" t="shared" si="3" ref="AA50:AA83">Y50*Z50</f>
        <v>0</v>
      </c>
    </row>
    <row r="51" spans="2:27" ht="12.75">
      <c r="B51" s="39"/>
      <c r="C51" s="40"/>
      <c r="D51" s="41"/>
      <c r="E51" s="39"/>
      <c r="F51" s="40"/>
      <c r="G51" s="40"/>
      <c r="H51" s="40"/>
      <c r="I51" s="40"/>
      <c r="J51" s="41"/>
      <c r="K51" s="39"/>
      <c r="L51" s="40"/>
      <c r="M51" s="40"/>
      <c r="N51" s="40"/>
      <c r="O51" s="40"/>
      <c r="P51" s="40"/>
      <c r="Q51" s="41"/>
      <c r="R51" s="23"/>
      <c r="S51" s="24">
        <v>1</v>
      </c>
      <c r="T51" s="10">
        <f t="shared" si="2"/>
        <v>0</v>
      </c>
      <c r="U51" s="15" t="s">
        <v>76</v>
      </c>
      <c r="V51" s="24"/>
      <c r="W51" s="24"/>
      <c r="X51" s="24"/>
      <c r="Y51" s="23"/>
      <c r="Z51" s="24">
        <v>1</v>
      </c>
      <c r="AA51" s="11">
        <f t="shared" si="3"/>
        <v>0</v>
      </c>
    </row>
    <row r="52" spans="2:27" ht="12.75">
      <c r="B52" s="39"/>
      <c r="C52" s="40"/>
      <c r="D52" s="41"/>
      <c r="E52" s="39"/>
      <c r="F52" s="40"/>
      <c r="G52" s="40"/>
      <c r="H52" s="40"/>
      <c r="I52" s="40"/>
      <c r="J52" s="41"/>
      <c r="K52" s="39"/>
      <c r="L52" s="40"/>
      <c r="M52" s="40"/>
      <c r="N52" s="40"/>
      <c r="O52" s="40"/>
      <c r="P52" s="40"/>
      <c r="Q52" s="41"/>
      <c r="R52" s="23"/>
      <c r="S52" s="24">
        <v>1</v>
      </c>
      <c r="T52" s="10">
        <f t="shared" si="2"/>
        <v>0</v>
      </c>
      <c r="U52" s="15" t="s">
        <v>77</v>
      </c>
      <c r="V52" s="24"/>
      <c r="W52" s="24"/>
      <c r="X52" s="24"/>
      <c r="Y52" s="23"/>
      <c r="Z52" s="24">
        <v>1</v>
      </c>
      <c r="AA52" s="11">
        <f t="shared" si="3"/>
        <v>0</v>
      </c>
    </row>
    <row r="53" spans="2:27" ht="12.75">
      <c r="B53" s="39"/>
      <c r="C53" s="40"/>
      <c r="D53" s="41"/>
      <c r="E53" s="39"/>
      <c r="F53" s="40"/>
      <c r="G53" s="40"/>
      <c r="H53" s="40"/>
      <c r="I53" s="40"/>
      <c r="J53" s="41"/>
      <c r="K53" s="39"/>
      <c r="L53" s="40"/>
      <c r="M53" s="40"/>
      <c r="N53" s="40"/>
      <c r="O53" s="40"/>
      <c r="P53" s="40"/>
      <c r="Q53" s="41"/>
      <c r="R53" s="23"/>
      <c r="S53" s="24">
        <v>1</v>
      </c>
      <c r="T53" s="10">
        <f t="shared" si="2"/>
        <v>0</v>
      </c>
      <c r="U53" s="15" t="s">
        <v>78</v>
      </c>
      <c r="V53" s="24"/>
      <c r="W53" s="24"/>
      <c r="X53" s="24"/>
      <c r="Y53" s="23"/>
      <c r="Z53" s="24">
        <v>1</v>
      </c>
      <c r="AA53" s="11">
        <f t="shared" si="3"/>
        <v>0</v>
      </c>
    </row>
    <row r="54" spans="2:27" ht="12.75">
      <c r="B54" s="39"/>
      <c r="C54" s="40"/>
      <c r="D54" s="41"/>
      <c r="E54" s="39"/>
      <c r="F54" s="40"/>
      <c r="G54" s="40"/>
      <c r="H54" s="40"/>
      <c r="I54" s="40"/>
      <c r="J54" s="41"/>
      <c r="K54" s="39"/>
      <c r="L54" s="40"/>
      <c r="M54" s="40"/>
      <c r="N54" s="40"/>
      <c r="O54" s="40"/>
      <c r="P54" s="40"/>
      <c r="Q54" s="41"/>
      <c r="R54" s="23"/>
      <c r="S54" s="24">
        <v>1</v>
      </c>
      <c r="T54" s="10">
        <f t="shared" si="2"/>
        <v>0</v>
      </c>
      <c r="U54" s="15" t="s">
        <v>79</v>
      </c>
      <c r="V54" s="24"/>
      <c r="W54" s="24"/>
      <c r="X54" s="24"/>
      <c r="Y54" s="23"/>
      <c r="Z54" s="24">
        <v>1</v>
      </c>
      <c r="AA54" s="11">
        <f t="shared" si="3"/>
        <v>0</v>
      </c>
    </row>
    <row r="55" spans="2:27" ht="12.75">
      <c r="B55" s="39"/>
      <c r="C55" s="40"/>
      <c r="D55" s="41"/>
      <c r="E55" s="39"/>
      <c r="F55" s="40"/>
      <c r="G55" s="40"/>
      <c r="H55" s="40"/>
      <c r="I55" s="40"/>
      <c r="J55" s="41"/>
      <c r="K55" s="39"/>
      <c r="L55" s="40"/>
      <c r="M55" s="40"/>
      <c r="N55" s="40"/>
      <c r="O55" s="40"/>
      <c r="P55" s="40"/>
      <c r="Q55" s="41"/>
      <c r="R55" s="23"/>
      <c r="S55" s="24">
        <v>1</v>
      </c>
      <c r="T55" s="10">
        <f t="shared" si="2"/>
        <v>0</v>
      </c>
      <c r="V55" s="24"/>
      <c r="W55" s="24"/>
      <c r="X55" s="24"/>
      <c r="Y55" s="23"/>
      <c r="Z55" s="24">
        <v>1</v>
      </c>
      <c r="AA55" s="11">
        <f t="shared" si="3"/>
        <v>0</v>
      </c>
    </row>
    <row r="56" spans="2:27" ht="12.75">
      <c r="B56" s="39"/>
      <c r="C56" s="40"/>
      <c r="D56" s="41"/>
      <c r="E56" s="39"/>
      <c r="F56" s="40"/>
      <c r="G56" s="40"/>
      <c r="H56" s="40"/>
      <c r="I56" s="40"/>
      <c r="J56" s="41"/>
      <c r="K56" s="39"/>
      <c r="L56" s="40"/>
      <c r="M56" s="40"/>
      <c r="N56" s="40"/>
      <c r="O56" s="40"/>
      <c r="P56" s="40"/>
      <c r="Q56" s="41"/>
      <c r="R56" s="23"/>
      <c r="S56" s="24">
        <v>1</v>
      </c>
      <c r="T56" s="10">
        <f t="shared" si="2"/>
        <v>0</v>
      </c>
      <c r="V56" s="24"/>
      <c r="W56" s="24"/>
      <c r="X56" s="24"/>
      <c r="Y56" s="23"/>
      <c r="Z56" s="24">
        <v>1</v>
      </c>
      <c r="AA56" s="11">
        <f t="shared" si="3"/>
        <v>0</v>
      </c>
    </row>
    <row r="57" spans="2:27" ht="12.75">
      <c r="B57" s="39"/>
      <c r="C57" s="40"/>
      <c r="D57" s="41"/>
      <c r="E57" s="39"/>
      <c r="F57" s="40"/>
      <c r="G57" s="40"/>
      <c r="H57" s="40"/>
      <c r="I57" s="40"/>
      <c r="J57" s="41"/>
      <c r="K57" s="39"/>
      <c r="L57" s="40"/>
      <c r="M57" s="40"/>
      <c r="N57" s="40"/>
      <c r="O57" s="40"/>
      <c r="P57" s="40"/>
      <c r="Q57" s="41"/>
      <c r="R57" s="23"/>
      <c r="S57" s="24">
        <v>1</v>
      </c>
      <c r="T57" s="10">
        <f t="shared" si="2"/>
        <v>0</v>
      </c>
      <c r="V57" s="24"/>
      <c r="W57" s="24"/>
      <c r="X57" s="24"/>
      <c r="Y57" s="23"/>
      <c r="Z57" s="24">
        <v>1</v>
      </c>
      <c r="AA57" s="11">
        <f t="shared" si="3"/>
        <v>0</v>
      </c>
    </row>
    <row r="58" spans="2:27" ht="12.75">
      <c r="B58" s="39"/>
      <c r="C58" s="40"/>
      <c r="D58" s="41"/>
      <c r="E58" s="39"/>
      <c r="F58" s="40"/>
      <c r="G58" s="40"/>
      <c r="H58" s="40"/>
      <c r="I58" s="40"/>
      <c r="J58" s="41"/>
      <c r="K58" s="39"/>
      <c r="L58" s="40"/>
      <c r="M58" s="40"/>
      <c r="N58" s="40"/>
      <c r="O58" s="40"/>
      <c r="P58" s="40"/>
      <c r="Q58" s="41"/>
      <c r="R58" s="23"/>
      <c r="S58" s="24">
        <v>1</v>
      </c>
      <c r="T58" s="10">
        <f t="shared" si="2"/>
        <v>0</v>
      </c>
      <c r="V58" s="24"/>
      <c r="W58" s="24"/>
      <c r="X58" s="24"/>
      <c r="Y58" s="23"/>
      <c r="Z58" s="24">
        <v>1</v>
      </c>
      <c r="AA58" s="11">
        <f t="shared" si="3"/>
        <v>0</v>
      </c>
    </row>
    <row r="59" spans="2:27" ht="12.75">
      <c r="B59" s="39"/>
      <c r="C59" s="40"/>
      <c r="D59" s="41"/>
      <c r="E59" s="39"/>
      <c r="F59" s="40"/>
      <c r="G59" s="40"/>
      <c r="H59" s="40"/>
      <c r="I59" s="40"/>
      <c r="J59" s="41"/>
      <c r="K59" s="39"/>
      <c r="L59" s="40"/>
      <c r="M59" s="40"/>
      <c r="N59" s="40"/>
      <c r="O59" s="40"/>
      <c r="P59" s="40"/>
      <c r="Q59" s="41"/>
      <c r="R59" s="23"/>
      <c r="S59" s="24">
        <v>1</v>
      </c>
      <c r="T59" s="10">
        <f t="shared" si="2"/>
        <v>0</v>
      </c>
      <c r="V59" s="24"/>
      <c r="W59" s="24"/>
      <c r="X59" s="24"/>
      <c r="Y59" s="23"/>
      <c r="Z59" s="24">
        <v>1</v>
      </c>
      <c r="AA59" s="11">
        <f t="shared" si="3"/>
        <v>0</v>
      </c>
    </row>
    <row r="60" spans="2:27" ht="12.75">
      <c r="B60" s="39"/>
      <c r="C60" s="40"/>
      <c r="D60" s="41"/>
      <c r="E60" s="39"/>
      <c r="F60" s="40"/>
      <c r="G60" s="40"/>
      <c r="H60" s="40"/>
      <c r="I60" s="40"/>
      <c r="J60" s="41"/>
      <c r="K60" s="39"/>
      <c r="L60" s="40"/>
      <c r="M60" s="40"/>
      <c r="N60" s="40"/>
      <c r="O60" s="40"/>
      <c r="P60" s="40"/>
      <c r="Q60" s="41"/>
      <c r="R60" s="23"/>
      <c r="S60" s="24">
        <v>1</v>
      </c>
      <c r="T60" s="10">
        <f t="shared" si="2"/>
        <v>0</v>
      </c>
      <c r="V60" s="24"/>
      <c r="W60" s="24"/>
      <c r="X60" s="24"/>
      <c r="Y60" s="23"/>
      <c r="Z60" s="24">
        <v>1</v>
      </c>
      <c r="AA60" s="11">
        <f t="shared" si="3"/>
        <v>0</v>
      </c>
    </row>
    <row r="61" spans="2:27" ht="12.75">
      <c r="B61" s="39"/>
      <c r="C61" s="40"/>
      <c r="D61" s="41"/>
      <c r="E61" s="39"/>
      <c r="F61" s="40"/>
      <c r="G61" s="40"/>
      <c r="H61" s="40"/>
      <c r="I61" s="40"/>
      <c r="J61" s="41"/>
      <c r="K61" s="39"/>
      <c r="L61" s="40"/>
      <c r="M61" s="40"/>
      <c r="N61" s="40"/>
      <c r="O61" s="40"/>
      <c r="P61" s="40"/>
      <c r="Q61" s="41"/>
      <c r="R61" s="23"/>
      <c r="S61" s="24">
        <v>1</v>
      </c>
      <c r="T61" s="10">
        <f t="shared" si="2"/>
        <v>0</v>
      </c>
      <c r="V61" s="24"/>
      <c r="W61" s="24"/>
      <c r="X61" s="24"/>
      <c r="Y61" s="23"/>
      <c r="Z61" s="24">
        <v>1</v>
      </c>
      <c r="AA61" s="11">
        <f t="shared" si="3"/>
        <v>0</v>
      </c>
    </row>
    <row r="62" spans="2:27" ht="12.75">
      <c r="B62" s="39"/>
      <c r="C62" s="40"/>
      <c r="D62" s="41"/>
      <c r="E62" s="39"/>
      <c r="F62" s="40"/>
      <c r="G62" s="40"/>
      <c r="H62" s="40"/>
      <c r="I62" s="40"/>
      <c r="J62" s="41"/>
      <c r="K62" s="39"/>
      <c r="L62" s="40"/>
      <c r="M62" s="40"/>
      <c r="N62" s="40"/>
      <c r="O62" s="40"/>
      <c r="P62" s="40"/>
      <c r="Q62" s="41"/>
      <c r="R62" s="23"/>
      <c r="S62" s="24">
        <v>1</v>
      </c>
      <c r="T62" s="10">
        <f t="shared" si="2"/>
        <v>0</v>
      </c>
      <c r="V62" s="24"/>
      <c r="W62" s="24"/>
      <c r="X62" s="24"/>
      <c r="Y62" s="23"/>
      <c r="Z62" s="24">
        <v>1</v>
      </c>
      <c r="AA62" s="11">
        <f t="shared" si="3"/>
        <v>0</v>
      </c>
    </row>
    <row r="63" spans="2:27" ht="12.75">
      <c r="B63" s="39"/>
      <c r="C63" s="40"/>
      <c r="D63" s="41"/>
      <c r="E63" s="39"/>
      <c r="F63" s="40"/>
      <c r="G63" s="40"/>
      <c r="H63" s="40"/>
      <c r="I63" s="40"/>
      <c r="J63" s="41"/>
      <c r="K63" s="39"/>
      <c r="L63" s="40"/>
      <c r="M63" s="40"/>
      <c r="N63" s="40"/>
      <c r="O63" s="40"/>
      <c r="P63" s="40"/>
      <c r="Q63" s="41"/>
      <c r="R63" s="23"/>
      <c r="S63" s="24">
        <v>1</v>
      </c>
      <c r="T63" s="10">
        <f t="shared" si="2"/>
        <v>0</v>
      </c>
      <c r="V63" s="24"/>
      <c r="W63" s="24"/>
      <c r="X63" s="24"/>
      <c r="Y63" s="23"/>
      <c r="Z63" s="24">
        <v>1</v>
      </c>
      <c r="AA63" s="11">
        <f t="shared" si="3"/>
        <v>0</v>
      </c>
    </row>
    <row r="64" spans="2:27" ht="12.75">
      <c r="B64" s="39"/>
      <c r="C64" s="40"/>
      <c r="D64" s="41"/>
      <c r="E64" s="39"/>
      <c r="F64" s="40"/>
      <c r="G64" s="40"/>
      <c r="H64" s="40"/>
      <c r="I64" s="40"/>
      <c r="J64" s="41"/>
      <c r="K64" s="39"/>
      <c r="L64" s="40"/>
      <c r="M64" s="40"/>
      <c r="N64" s="40"/>
      <c r="O64" s="40"/>
      <c r="P64" s="40"/>
      <c r="Q64" s="41"/>
      <c r="R64" s="23"/>
      <c r="S64" s="24">
        <v>1</v>
      </c>
      <c r="T64" s="10">
        <f t="shared" si="2"/>
        <v>0</v>
      </c>
      <c r="V64" s="24"/>
      <c r="W64" s="24"/>
      <c r="X64" s="24"/>
      <c r="Y64" s="23"/>
      <c r="Z64" s="24">
        <v>1</v>
      </c>
      <c r="AA64" s="11">
        <f t="shared" si="3"/>
        <v>0</v>
      </c>
    </row>
    <row r="65" spans="2:27" ht="12.75">
      <c r="B65" s="39"/>
      <c r="C65" s="40"/>
      <c r="D65" s="41"/>
      <c r="E65" s="39"/>
      <c r="F65" s="40"/>
      <c r="G65" s="40"/>
      <c r="H65" s="40"/>
      <c r="I65" s="40"/>
      <c r="J65" s="41"/>
      <c r="K65" s="39"/>
      <c r="L65" s="40"/>
      <c r="M65" s="40"/>
      <c r="N65" s="40"/>
      <c r="O65" s="40"/>
      <c r="P65" s="40"/>
      <c r="Q65" s="41"/>
      <c r="R65" s="23"/>
      <c r="S65" s="24">
        <v>1</v>
      </c>
      <c r="T65" s="10">
        <f t="shared" si="2"/>
        <v>0</v>
      </c>
      <c r="V65" s="24"/>
      <c r="W65" s="24"/>
      <c r="X65" s="24"/>
      <c r="Y65" s="23"/>
      <c r="Z65" s="24">
        <v>1</v>
      </c>
      <c r="AA65" s="11">
        <f t="shared" si="3"/>
        <v>0</v>
      </c>
    </row>
    <row r="66" spans="2:27" ht="12.75">
      <c r="B66" s="39"/>
      <c r="C66" s="40"/>
      <c r="D66" s="41"/>
      <c r="E66" s="39"/>
      <c r="F66" s="40"/>
      <c r="G66" s="40"/>
      <c r="H66" s="40"/>
      <c r="I66" s="40"/>
      <c r="J66" s="41"/>
      <c r="K66" s="39"/>
      <c r="L66" s="40"/>
      <c r="M66" s="40"/>
      <c r="N66" s="40"/>
      <c r="O66" s="40"/>
      <c r="P66" s="40"/>
      <c r="Q66" s="41"/>
      <c r="R66" s="23"/>
      <c r="S66" s="24">
        <v>1</v>
      </c>
      <c r="T66" s="10">
        <f t="shared" si="2"/>
        <v>0</v>
      </c>
      <c r="V66" s="24"/>
      <c r="W66" s="24"/>
      <c r="X66" s="24"/>
      <c r="Y66" s="23"/>
      <c r="Z66" s="24">
        <v>1</v>
      </c>
      <c r="AA66" s="11">
        <f t="shared" si="3"/>
        <v>0</v>
      </c>
    </row>
    <row r="67" spans="2:27" ht="12.75">
      <c r="B67" s="39"/>
      <c r="C67" s="40"/>
      <c r="D67" s="41"/>
      <c r="E67" s="39"/>
      <c r="F67" s="40"/>
      <c r="G67" s="40"/>
      <c r="H67" s="40"/>
      <c r="I67" s="40"/>
      <c r="J67" s="41"/>
      <c r="K67" s="39"/>
      <c r="L67" s="40"/>
      <c r="M67" s="40"/>
      <c r="N67" s="40"/>
      <c r="O67" s="40"/>
      <c r="P67" s="40"/>
      <c r="Q67" s="41"/>
      <c r="R67" s="23"/>
      <c r="S67" s="24">
        <v>1</v>
      </c>
      <c r="T67" s="10">
        <f t="shared" si="2"/>
        <v>0</v>
      </c>
      <c r="V67" s="24"/>
      <c r="W67" s="24"/>
      <c r="X67" s="24"/>
      <c r="Y67" s="23"/>
      <c r="Z67" s="24">
        <v>1</v>
      </c>
      <c r="AA67" s="11">
        <f t="shared" si="3"/>
        <v>0</v>
      </c>
    </row>
    <row r="68" spans="2:27" ht="12.75">
      <c r="B68" s="39"/>
      <c r="C68" s="40"/>
      <c r="D68" s="41"/>
      <c r="E68" s="39"/>
      <c r="F68" s="40"/>
      <c r="G68" s="40"/>
      <c r="H68" s="40"/>
      <c r="I68" s="40"/>
      <c r="J68" s="41"/>
      <c r="K68" s="39"/>
      <c r="L68" s="40"/>
      <c r="M68" s="40"/>
      <c r="N68" s="40"/>
      <c r="O68" s="40"/>
      <c r="P68" s="40"/>
      <c r="Q68" s="41"/>
      <c r="R68" s="23"/>
      <c r="S68" s="24">
        <v>1</v>
      </c>
      <c r="T68" s="10">
        <f t="shared" si="2"/>
        <v>0</v>
      </c>
      <c r="V68" s="24"/>
      <c r="W68" s="24"/>
      <c r="X68" s="24"/>
      <c r="Y68" s="23"/>
      <c r="Z68" s="24">
        <v>1</v>
      </c>
      <c r="AA68" s="11">
        <f t="shared" si="3"/>
        <v>0</v>
      </c>
    </row>
    <row r="69" spans="2:27" ht="12.75">
      <c r="B69" s="39"/>
      <c r="C69" s="40"/>
      <c r="D69" s="41"/>
      <c r="E69" s="39"/>
      <c r="F69" s="40"/>
      <c r="G69" s="40"/>
      <c r="H69" s="40"/>
      <c r="I69" s="40"/>
      <c r="J69" s="41"/>
      <c r="K69" s="39"/>
      <c r="L69" s="40"/>
      <c r="M69" s="40"/>
      <c r="N69" s="40"/>
      <c r="O69" s="40"/>
      <c r="P69" s="40"/>
      <c r="Q69" s="41"/>
      <c r="R69" s="23"/>
      <c r="S69" s="24">
        <v>1</v>
      </c>
      <c r="T69" s="10">
        <f t="shared" si="2"/>
        <v>0</v>
      </c>
      <c r="V69" s="24"/>
      <c r="W69" s="24"/>
      <c r="X69" s="24"/>
      <c r="Y69" s="23"/>
      <c r="Z69" s="24">
        <v>1</v>
      </c>
      <c r="AA69" s="11">
        <f t="shared" si="3"/>
        <v>0</v>
      </c>
    </row>
    <row r="70" spans="2:27" ht="12.75">
      <c r="B70" s="39"/>
      <c r="C70" s="40"/>
      <c r="D70" s="41"/>
      <c r="E70" s="39"/>
      <c r="F70" s="40"/>
      <c r="G70" s="40"/>
      <c r="H70" s="40"/>
      <c r="I70" s="40"/>
      <c r="J70" s="41"/>
      <c r="K70" s="39"/>
      <c r="L70" s="40"/>
      <c r="M70" s="40"/>
      <c r="N70" s="40"/>
      <c r="O70" s="40"/>
      <c r="P70" s="40"/>
      <c r="Q70" s="41"/>
      <c r="R70" s="23"/>
      <c r="S70" s="24">
        <v>1</v>
      </c>
      <c r="T70" s="10">
        <f t="shared" si="2"/>
        <v>0</v>
      </c>
      <c r="V70" s="24"/>
      <c r="W70" s="24"/>
      <c r="X70" s="24"/>
      <c r="Y70" s="23"/>
      <c r="Z70" s="24">
        <v>1</v>
      </c>
      <c r="AA70" s="11">
        <f t="shared" si="3"/>
        <v>0</v>
      </c>
    </row>
    <row r="71" spans="2:27" ht="12.75">
      <c r="B71" s="39"/>
      <c r="C71" s="40"/>
      <c r="D71" s="41"/>
      <c r="E71" s="39"/>
      <c r="F71" s="40"/>
      <c r="G71" s="40"/>
      <c r="H71" s="40"/>
      <c r="I71" s="40"/>
      <c r="J71" s="41"/>
      <c r="K71" s="39"/>
      <c r="L71" s="40"/>
      <c r="M71" s="40"/>
      <c r="N71" s="40"/>
      <c r="O71" s="40"/>
      <c r="P71" s="40"/>
      <c r="Q71" s="41"/>
      <c r="R71" s="23"/>
      <c r="S71" s="24">
        <v>1</v>
      </c>
      <c r="T71" s="10">
        <f t="shared" si="2"/>
        <v>0</v>
      </c>
      <c r="V71" s="24"/>
      <c r="W71" s="24"/>
      <c r="X71" s="24"/>
      <c r="Y71" s="23"/>
      <c r="Z71" s="24">
        <v>1</v>
      </c>
      <c r="AA71" s="11">
        <f t="shared" si="3"/>
        <v>0</v>
      </c>
    </row>
    <row r="72" spans="2:27" ht="12.75">
      <c r="B72" s="39"/>
      <c r="C72" s="40"/>
      <c r="D72" s="41"/>
      <c r="E72" s="39"/>
      <c r="F72" s="40"/>
      <c r="G72" s="40"/>
      <c r="H72" s="40"/>
      <c r="I72" s="40"/>
      <c r="J72" s="41"/>
      <c r="K72" s="39"/>
      <c r="L72" s="40"/>
      <c r="M72" s="40"/>
      <c r="N72" s="40"/>
      <c r="O72" s="40"/>
      <c r="P72" s="40"/>
      <c r="Q72" s="41"/>
      <c r="R72" s="23"/>
      <c r="S72" s="24">
        <v>1</v>
      </c>
      <c r="T72" s="10">
        <f t="shared" si="2"/>
        <v>0</v>
      </c>
      <c r="V72" s="24"/>
      <c r="W72" s="24"/>
      <c r="X72" s="24"/>
      <c r="Y72" s="23"/>
      <c r="Z72" s="24">
        <v>1</v>
      </c>
      <c r="AA72" s="11">
        <f t="shared" si="3"/>
        <v>0</v>
      </c>
    </row>
    <row r="73" spans="2:27" ht="12.75">
      <c r="B73" s="39"/>
      <c r="C73" s="40"/>
      <c r="D73" s="41"/>
      <c r="E73" s="39"/>
      <c r="F73" s="40"/>
      <c r="G73" s="40"/>
      <c r="H73" s="40"/>
      <c r="I73" s="40"/>
      <c r="J73" s="41"/>
      <c r="K73" s="39"/>
      <c r="L73" s="40"/>
      <c r="M73" s="40"/>
      <c r="N73" s="40"/>
      <c r="O73" s="40"/>
      <c r="P73" s="40"/>
      <c r="Q73" s="41"/>
      <c r="R73" s="23"/>
      <c r="S73" s="24">
        <v>1</v>
      </c>
      <c r="T73" s="10">
        <f aca="true" t="shared" si="4" ref="T73:T94">R73*S73</f>
        <v>0</v>
      </c>
      <c r="V73" s="24"/>
      <c r="W73" s="24"/>
      <c r="X73" s="24"/>
      <c r="Y73" s="23"/>
      <c r="Z73" s="24">
        <v>1</v>
      </c>
      <c r="AA73" s="11">
        <f t="shared" si="3"/>
        <v>0</v>
      </c>
    </row>
    <row r="74" spans="2:27" ht="12.75">
      <c r="B74" s="39"/>
      <c r="C74" s="40"/>
      <c r="D74" s="41"/>
      <c r="E74" s="39"/>
      <c r="F74" s="40"/>
      <c r="G74" s="40"/>
      <c r="H74" s="40"/>
      <c r="I74" s="40"/>
      <c r="J74" s="41"/>
      <c r="K74" s="39"/>
      <c r="L74" s="40"/>
      <c r="M74" s="40"/>
      <c r="N74" s="40"/>
      <c r="O74" s="40"/>
      <c r="P74" s="40"/>
      <c r="Q74" s="41"/>
      <c r="R74" s="23"/>
      <c r="S74" s="24">
        <v>1</v>
      </c>
      <c r="T74" s="10">
        <f t="shared" si="4"/>
        <v>0</v>
      </c>
      <c r="V74" s="24"/>
      <c r="W74" s="24"/>
      <c r="X74" s="24"/>
      <c r="Y74" s="23"/>
      <c r="Z74" s="24">
        <v>1</v>
      </c>
      <c r="AA74" s="11">
        <f t="shared" si="3"/>
        <v>0</v>
      </c>
    </row>
    <row r="75" spans="2:27" ht="12.75">
      <c r="B75" s="39"/>
      <c r="C75" s="40"/>
      <c r="D75" s="41"/>
      <c r="E75" s="39"/>
      <c r="F75" s="40"/>
      <c r="G75" s="40"/>
      <c r="H75" s="40"/>
      <c r="I75" s="40"/>
      <c r="J75" s="41"/>
      <c r="K75" s="39"/>
      <c r="L75" s="40"/>
      <c r="M75" s="40"/>
      <c r="N75" s="40"/>
      <c r="O75" s="40"/>
      <c r="P75" s="40"/>
      <c r="Q75" s="41"/>
      <c r="R75" s="23"/>
      <c r="S75" s="24">
        <v>1</v>
      </c>
      <c r="T75" s="10">
        <f t="shared" si="4"/>
        <v>0</v>
      </c>
      <c r="V75" s="24"/>
      <c r="W75" s="24"/>
      <c r="X75" s="24"/>
      <c r="Y75" s="23"/>
      <c r="Z75" s="24">
        <v>1</v>
      </c>
      <c r="AA75" s="11">
        <f t="shared" si="3"/>
        <v>0</v>
      </c>
    </row>
    <row r="76" spans="2:27" ht="12.75">
      <c r="B76" s="39"/>
      <c r="C76" s="40"/>
      <c r="D76" s="41"/>
      <c r="E76" s="39"/>
      <c r="F76" s="40"/>
      <c r="G76" s="40"/>
      <c r="H76" s="40"/>
      <c r="I76" s="40"/>
      <c r="J76" s="41"/>
      <c r="K76" s="39"/>
      <c r="L76" s="40"/>
      <c r="M76" s="40"/>
      <c r="N76" s="40"/>
      <c r="O76" s="40"/>
      <c r="P76" s="40"/>
      <c r="Q76" s="41"/>
      <c r="R76" s="23"/>
      <c r="S76" s="24">
        <v>1</v>
      </c>
      <c r="T76" s="10">
        <f t="shared" si="4"/>
        <v>0</v>
      </c>
      <c r="V76" s="24"/>
      <c r="W76" s="24"/>
      <c r="X76" s="24"/>
      <c r="Y76" s="23"/>
      <c r="Z76" s="24">
        <v>1</v>
      </c>
      <c r="AA76" s="11">
        <f t="shared" si="3"/>
        <v>0</v>
      </c>
    </row>
    <row r="77" spans="2:27" ht="12.75">
      <c r="B77" s="39"/>
      <c r="C77" s="40"/>
      <c r="D77" s="41"/>
      <c r="E77" s="39"/>
      <c r="F77" s="40"/>
      <c r="G77" s="40"/>
      <c r="H77" s="40"/>
      <c r="I77" s="40"/>
      <c r="J77" s="41"/>
      <c r="K77" s="39"/>
      <c r="L77" s="40"/>
      <c r="M77" s="40"/>
      <c r="N77" s="40"/>
      <c r="O77" s="40"/>
      <c r="P77" s="40"/>
      <c r="Q77" s="41"/>
      <c r="R77" s="23"/>
      <c r="S77" s="24">
        <v>1</v>
      </c>
      <c r="T77" s="10">
        <f t="shared" si="4"/>
        <v>0</v>
      </c>
      <c r="V77" s="24"/>
      <c r="W77" s="24"/>
      <c r="X77" s="24"/>
      <c r="Y77" s="23"/>
      <c r="Z77" s="24">
        <v>1</v>
      </c>
      <c r="AA77" s="11">
        <f t="shared" si="3"/>
        <v>0</v>
      </c>
    </row>
    <row r="78" spans="2:27" ht="12.75">
      <c r="B78" s="39"/>
      <c r="C78" s="40"/>
      <c r="D78" s="41"/>
      <c r="E78" s="39"/>
      <c r="F78" s="40"/>
      <c r="G78" s="40"/>
      <c r="H78" s="40"/>
      <c r="I78" s="40"/>
      <c r="J78" s="41"/>
      <c r="K78" s="39"/>
      <c r="L78" s="40"/>
      <c r="M78" s="40"/>
      <c r="N78" s="40"/>
      <c r="O78" s="40"/>
      <c r="P78" s="40"/>
      <c r="Q78" s="41"/>
      <c r="R78" s="23"/>
      <c r="S78" s="24">
        <v>1</v>
      </c>
      <c r="T78" s="10">
        <f t="shared" si="4"/>
        <v>0</v>
      </c>
      <c r="V78" s="24"/>
      <c r="W78" s="24"/>
      <c r="X78" s="24"/>
      <c r="Y78" s="23"/>
      <c r="Z78" s="24">
        <v>1</v>
      </c>
      <c r="AA78" s="11">
        <f t="shared" si="3"/>
        <v>0</v>
      </c>
    </row>
    <row r="79" spans="2:27" ht="12.75">
      <c r="B79" s="39"/>
      <c r="C79" s="40"/>
      <c r="D79" s="41"/>
      <c r="E79" s="39"/>
      <c r="F79" s="40"/>
      <c r="G79" s="40"/>
      <c r="H79" s="40"/>
      <c r="I79" s="40"/>
      <c r="J79" s="41"/>
      <c r="K79" s="39"/>
      <c r="L79" s="40"/>
      <c r="M79" s="40"/>
      <c r="N79" s="40"/>
      <c r="O79" s="40"/>
      <c r="P79" s="40"/>
      <c r="Q79" s="41"/>
      <c r="R79" s="23"/>
      <c r="S79" s="24">
        <v>1</v>
      </c>
      <c r="T79" s="10">
        <f t="shared" si="4"/>
        <v>0</v>
      </c>
      <c r="V79" s="24"/>
      <c r="W79" s="24"/>
      <c r="X79" s="24"/>
      <c r="Y79" s="23"/>
      <c r="Z79" s="24">
        <v>1</v>
      </c>
      <c r="AA79" s="11">
        <f t="shared" si="3"/>
        <v>0</v>
      </c>
    </row>
    <row r="80" spans="2:27" ht="12.75">
      <c r="B80" s="39"/>
      <c r="C80" s="40"/>
      <c r="D80" s="41"/>
      <c r="E80" s="39"/>
      <c r="F80" s="40"/>
      <c r="G80" s="40"/>
      <c r="H80" s="40"/>
      <c r="I80" s="40"/>
      <c r="J80" s="41"/>
      <c r="K80" s="39"/>
      <c r="L80" s="40"/>
      <c r="M80" s="40"/>
      <c r="N80" s="40"/>
      <c r="O80" s="40"/>
      <c r="P80" s="40"/>
      <c r="Q80" s="41"/>
      <c r="R80" s="23"/>
      <c r="S80" s="24">
        <v>1</v>
      </c>
      <c r="T80" s="10">
        <f t="shared" si="4"/>
        <v>0</v>
      </c>
      <c r="V80" s="24"/>
      <c r="W80" s="24"/>
      <c r="X80" s="24"/>
      <c r="Y80" s="23"/>
      <c r="Z80" s="24">
        <v>1</v>
      </c>
      <c r="AA80" s="11">
        <f t="shared" si="3"/>
        <v>0</v>
      </c>
    </row>
    <row r="81" spans="2:27" ht="12.75">
      <c r="B81" s="39"/>
      <c r="C81" s="40"/>
      <c r="D81" s="41"/>
      <c r="E81" s="39"/>
      <c r="F81" s="40"/>
      <c r="G81" s="40"/>
      <c r="H81" s="40"/>
      <c r="I81" s="40"/>
      <c r="J81" s="41"/>
      <c r="K81" s="39"/>
      <c r="L81" s="40"/>
      <c r="M81" s="40"/>
      <c r="N81" s="40"/>
      <c r="O81" s="40"/>
      <c r="P81" s="40"/>
      <c r="Q81" s="41"/>
      <c r="R81" s="23"/>
      <c r="S81" s="24">
        <v>1</v>
      </c>
      <c r="T81" s="10">
        <f t="shared" si="4"/>
        <v>0</v>
      </c>
      <c r="V81" s="24"/>
      <c r="W81" s="24"/>
      <c r="X81" s="24"/>
      <c r="Y81" s="23"/>
      <c r="Z81" s="24">
        <v>1</v>
      </c>
      <c r="AA81" s="11">
        <f t="shared" si="3"/>
        <v>0</v>
      </c>
    </row>
    <row r="82" spans="2:27" ht="12.75">
      <c r="B82" s="39"/>
      <c r="C82" s="40"/>
      <c r="D82" s="41"/>
      <c r="E82" s="39"/>
      <c r="F82" s="40"/>
      <c r="G82" s="40"/>
      <c r="H82" s="40"/>
      <c r="I82" s="40"/>
      <c r="J82" s="41"/>
      <c r="K82" s="39"/>
      <c r="L82" s="40"/>
      <c r="M82" s="40"/>
      <c r="N82" s="40"/>
      <c r="O82" s="40"/>
      <c r="P82" s="40"/>
      <c r="Q82" s="41"/>
      <c r="R82" s="23"/>
      <c r="S82" s="24">
        <v>1</v>
      </c>
      <c r="T82" s="10">
        <f t="shared" si="4"/>
        <v>0</v>
      </c>
      <c r="V82" s="24"/>
      <c r="W82" s="24"/>
      <c r="X82" s="24"/>
      <c r="Y82" s="23"/>
      <c r="Z82" s="24">
        <v>1</v>
      </c>
      <c r="AA82" s="11">
        <f t="shared" si="3"/>
        <v>0</v>
      </c>
    </row>
    <row r="83" spans="2:27" ht="12.75">
      <c r="B83" s="39"/>
      <c r="C83" s="40"/>
      <c r="D83" s="41"/>
      <c r="E83" s="39"/>
      <c r="F83" s="40"/>
      <c r="G83" s="40"/>
      <c r="H83" s="40"/>
      <c r="I83" s="40"/>
      <c r="J83" s="41"/>
      <c r="K83" s="39"/>
      <c r="L83" s="40"/>
      <c r="M83" s="40"/>
      <c r="N83" s="40"/>
      <c r="O83" s="40"/>
      <c r="P83" s="40"/>
      <c r="Q83" s="41"/>
      <c r="R83" s="23"/>
      <c r="S83" s="24">
        <v>1</v>
      </c>
      <c r="T83" s="10">
        <f t="shared" si="4"/>
        <v>0</v>
      </c>
      <c r="V83" s="24"/>
      <c r="W83" s="24"/>
      <c r="X83" s="24"/>
      <c r="Y83" s="23"/>
      <c r="Z83" s="24">
        <v>1</v>
      </c>
      <c r="AA83" s="11">
        <f t="shared" si="3"/>
        <v>0</v>
      </c>
    </row>
    <row r="84" spans="2:27" ht="12.75">
      <c r="B84" s="39"/>
      <c r="C84" s="40"/>
      <c r="D84" s="41"/>
      <c r="E84" s="39"/>
      <c r="F84" s="40"/>
      <c r="G84" s="40"/>
      <c r="H84" s="40"/>
      <c r="I84" s="40"/>
      <c r="J84" s="41"/>
      <c r="K84" s="39"/>
      <c r="L84" s="40"/>
      <c r="M84" s="40"/>
      <c r="N84" s="40"/>
      <c r="O84" s="40"/>
      <c r="P84" s="40"/>
      <c r="Q84" s="41"/>
      <c r="R84" s="23"/>
      <c r="S84" s="24">
        <v>1</v>
      </c>
      <c r="T84" s="10">
        <f t="shared" si="4"/>
        <v>0</v>
      </c>
      <c r="V84" s="24"/>
      <c r="W84" s="24"/>
      <c r="X84" s="24"/>
      <c r="Y84" s="23"/>
      <c r="Z84" s="24">
        <v>1</v>
      </c>
      <c r="AA84" s="11">
        <f aca="true" t="shared" si="5" ref="AA84:AA95">Y84*Z84</f>
        <v>0</v>
      </c>
    </row>
    <row r="85" spans="2:27" ht="12.75">
      <c r="B85" s="39"/>
      <c r="C85" s="40"/>
      <c r="D85" s="41"/>
      <c r="E85" s="39"/>
      <c r="F85" s="40"/>
      <c r="G85" s="40"/>
      <c r="H85" s="40"/>
      <c r="I85" s="40"/>
      <c r="J85" s="41"/>
      <c r="K85" s="39"/>
      <c r="L85" s="40"/>
      <c r="M85" s="40"/>
      <c r="N85" s="40"/>
      <c r="O85" s="40"/>
      <c r="P85" s="40"/>
      <c r="Q85" s="41"/>
      <c r="R85" s="23"/>
      <c r="S85" s="24">
        <v>1</v>
      </c>
      <c r="T85" s="10">
        <f t="shared" si="4"/>
        <v>0</v>
      </c>
      <c r="V85" s="24"/>
      <c r="W85" s="24"/>
      <c r="X85" s="24"/>
      <c r="Y85" s="23"/>
      <c r="Z85" s="24">
        <v>1</v>
      </c>
      <c r="AA85" s="11">
        <f t="shared" si="5"/>
        <v>0</v>
      </c>
    </row>
    <row r="86" spans="2:27" ht="12.75">
      <c r="B86" s="39"/>
      <c r="C86" s="40"/>
      <c r="D86" s="41"/>
      <c r="E86" s="39"/>
      <c r="F86" s="40"/>
      <c r="G86" s="40"/>
      <c r="H86" s="40"/>
      <c r="I86" s="40"/>
      <c r="J86" s="41"/>
      <c r="K86" s="39"/>
      <c r="L86" s="40"/>
      <c r="M86" s="40"/>
      <c r="N86" s="40"/>
      <c r="O86" s="40"/>
      <c r="P86" s="40"/>
      <c r="Q86" s="41"/>
      <c r="R86" s="23"/>
      <c r="S86" s="24">
        <v>1</v>
      </c>
      <c r="T86" s="10">
        <f t="shared" si="4"/>
        <v>0</v>
      </c>
      <c r="V86" s="24"/>
      <c r="W86" s="24"/>
      <c r="X86" s="24"/>
      <c r="Y86" s="23"/>
      <c r="Z86" s="24">
        <v>1</v>
      </c>
      <c r="AA86" s="11">
        <f t="shared" si="5"/>
        <v>0</v>
      </c>
    </row>
    <row r="87" spans="2:27" ht="12.75">
      <c r="B87" s="39"/>
      <c r="C87" s="40"/>
      <c r="D87" s="41"/>
      <c r="E87" s="39"/>
      <c r="F87" s="40"/>
      <c r="G87" s="40"/>
      <c r="H87" s="40"/>
      <c r="I87" s="40"/>
      <c r="J87" s="41"/>
      <c r="K87" s="39"/>
      <c r="L87" s="40"/>
      <c r="M87" s="40"/>
      <c r="N87" s="40"/>
      <c r="O87" s="40"/>
      <c r="P87" s="40"/>
      <c r="Q87" s="41"/>
      <c r="R87" s="23"/>
      <c r="S87" s="24">
        <v>1</v>
      </c>
      <c r="T87" s="10">
        <f t="shared" si="4"/>
        <v>0</v>
      </c>
      <c r="V87" s="24"/>
      <c r="W87" s="24"/>
      <c r="X87" s="24"/>
      <c r="Y87" s="23"/>
      <c r="Z87" s="24">
        <v>1</v>
      </c>
      <c r="AA87" s="11">
        <f t="shared" si="5"/>
        <v>0</v>
      </c>
    </row>
    <row r="88" spans="2:27" ht="12.75">
      <c r="B88" s="39"/>
      <c r="C88" s="40"/>
      <c r="D88" s="41"/>
      <c r="E88" s="39"/>
      <c r="F88" s="40"/>
      <c r="G88" s="40"/>
      <c r="H88" s="40"/>
      <c r="I88" s="40"/>
      <c r="J88" s="41"/>
      <c r="K88" s="39"/>
      <c r="L88" s="40"/>
      <c r="M88" s="40"/>
      <c r="N88" s="40"/>
      <c r="O88" s="40"/>
      <c r="P88" s="40"/>
      <c r="Q88" s="41"/>
      <c r="R88" s="23"/>
      <c r="S88" s="24">
        <v>1</v>
      </c>
      <c r="T88" s="10">
        <f t="shared" si="4"/>
        <v>0</v>
      </c>
      <c r="V88" s="24"/>
      <c r="W88" s="24"/>
      <c r="X88" s="24"/>
      <c r="Y88" s="23"/>
      <c r="Z88" s="24">
        <v>1</v>
      </c>
      <c r="AA88" s="11">
        <f t="shared" si="5"/>
        <v>0</v>
      </c>
    </row>
    <row r="89" spans="2:27" ht="12.75">
      <c r="B89" s="39"/>
      <c r="C89" s="40"/>
      <c r="D89" s="41"/>
      <c r="E89" s="39"/>
      <c r="F89" s="40"/>
      <c r="G89" s="40"/>
      <c r="H89" s="40"/>
      <c r="I89" s="40"/>
      <c r="J89" s="41"/>
      <c r="K89" s="39"/>
      <c r="L89" s="40"/>
      <c r="M89" s="40"/>
      <c r="N89" s="40"/>
      <c r="O89" s="40"/>
      <c r="P89" s="40"/>
      <c r="Q89" s="41"/>
      <c r="R89" s="23"/>
      <c r="S89" s="24">
        <v>1</v>
      </c>
      <c r="T89" s="10">
        <f t="shared" si="4"/>
        <v>0</v>
      </c>
      <c r="V89" s="24"/>
      <c r="W89" s="24"/>
      <c r="X89" s="24"/>
      <c r="Y89" s="23"/>
      <c r="Z89" s="24">
        <v>1</v>
      </c>
      <c r="AA89" s="11">
        <f t="shared" si="5"/>
        <v>0</v>
      </c>
    </row>
    <row r="90" spans="2:27" ht="12.75">
      <c r="B90" s="39"/>
      <c r="C90" s="40"/>
      <c r="D90" s="41"/>
      <c r="E90" s="39"/>
      <c r="F90" s="40"/>
      <c r="G90" s="40"/>
      <c r="H90" s="40"/>
      <c r="I90" s="40"/>
      <c r="J90" s="41"/>
      <c r="K90" s="39"/>
      <c r="L90" s="40"/>
      <c r="M90" s="40"/>
      <c r="N90" s="40"/>
      <c r="O90" s="40"/>
      <c r="P90" s="40"/>
      <c r="Q90" s="41"/>
      <c r="R90" s="23"/>
      <c r="S90" s="24">
        <v>1</v>
      </c>
      <c r="T90" s="10">
        <f t="shared" si="4"/>
        <v>0</v>
      </c>
      <c r="V90" s="24"/>
      <c r="W90" s="24"/>
      <c r="X90" s="24"/>
      <c r="Y90" s="23"/>
      <c r="Z90" s="24">
        <v>1</v>
      </c>
      <c r="AA90" s="11">
        <f t="shared" si="5"/>
        <v>0</v>
      </c>
    </row>
    <row r="91" spans="2:27" ht="12.75">
      <c r="B91" s="39"/>
      <c r="C91" s="40"/>
      <c r="D91" s="41"/>
      <c r="E91" s="39"/>
      <c r="F91" s="40"/>
      <c r="G91" s="40"/>
      <c r="H91" s="40"/>
      <c r="I91" s="40"/>
      <c r="J91" s="41"/>
      <c r="K91" s="39"/>
      <c r="L91" s="40"/>
      <c r="M91" s="40"/>
      <c r="N91" s="40"/>
      <c r="O91" s="40"/>
      <c r="P91" s="40"/>
      <c r="Q91" s="41"/>
      <c r="R91" s="23"/>
      <c r="S91" s="24">
        <v>1</v>
      </c>
      <c r="T91" s="10">
        <f t="shared" si="4"/>
        <v>0</v>
      </c>
      <c r="V91" s="24"/>
      <c r="W91" s="24"/>
      <c r="X91" s="24"/>
      <c r="Y91" s="23"/>
      <c r="Z91" s="24">
        <v>1</v>
      </c>
      <c r="AA91" s="11">
        <f t="shared" si="5"/>
        <v>0</v>
      </c>
    </row>
    <row r="92" spans="2:27" ht="12.75">
      <c r="B92" s="39"/>
      <c r="C92" s="40"/>
      <c r="D92" s="41"/>
      <c r="E92" s="39"/>
      <c r="F92" s="40"/>
      <c r="G92" s="40"/>
      <c r="H92" s="40"/>
      <c r="I92" s="40"/>
      <c r="J92" s="41"/>
      <c r="K92" s="39"/>
      <c r="L92" s="40"/>
      <c r="M92" s="40"/>
      <c r="N92" s="40"/>
      <c r="O92" s="40"/>
      <c r="P92" s="40"/>
      <c r="Q92" s="41"/>
      <c r="R92" s="23"/>
      <c r="S92" s="24">
        <v>1</v>
      </c>
      <c r="T92" s="10">
        <f t="shared" si="4"/>
        <v>0</v>
      </c>
      <c r="V92" s="24"/>
      <c r="W92" s="24"/>
      <c r="X92" s="24"/>
      <c r="Y92" s="23"/>
      <c r="Z92" s="24">
        <v>1</v>
      </c>
      <c r="AA92" s="11">
        <f t="shared" si="5"/>
        <v>0</v>
      </c>
    </row>
    <row r="93" spans="2:27" ht="12.75">
      <c r="B93" s="39"/>
      <c r="C93" s="40"/>
      <c r="D93" s="41"/>
      <c r="E93" s="39"/>
      <c r="F93" s="40"/>
      <c r="G93" s="40"/>
      <c r="H93" s="40"/>
      <c r="I93" s="40"/>
      <c r="J93" s="41"/>
      <c r="K93" s="39"/>
      <c r="L93" s="40"/>
      <c r="M93" s="40"/>
      <c r="N93" s="40"/>
      <c r="O93" s="40"/>
      <c r="P93" s="40"/>
      <c r="Q93" s="41"/>
      <c r="R93" s="23"/>
      <c r="S93" s="24">
        <v>1</v>
      </c>
      <c r="T93" s="10">
        <f t="shared" si="4"/>
        <v>0</v>
      </c>
      <c r="V93" s="24"/>
      <c r="W93" s="24"/>
      <c r="X93" s="24"/>
      <c r="Y93" s="23"/>
      <c r="Z93" s="24">
        <v>1</v>
      </c>
      <c r="AA93" s="11">
        <f t="shared" si="5"/>
        <v>0</v>
      </c>
    </row>
    <row r="94" spans="2:27" ht="12.75">
      <c r="B94" s="39"/>
      <c r="C94" s="40"/>
      <c r="D94" s="41"/>
      <c r="E94" s="39"/>
      <c r="F94" s="40"/>
      <c r="G94" s="40"/>
      <c r="H94" s="40"/>
      <c r="I94" s="40"/>
      <c r="J94" s="41"/>
      <c r="K94" s="39"/>
      <c r="L94" s="40"/>
      <c r="M94" s="40"/>
      <c r="N94" s="40"/>
      <c r="O94" s="40"/>
      <c r="P94" s="40"/>
      <c r="Q94" s="41"/>
      <c r="R94" s="23"/>
      <c r="S94" s="24">
        <v>1</v>
      </c>
      <c r="T94" s="10">
        <f t="shared" si="4"/>
        <v>0</v>
      </c>
      <c r="V94" s="24"/>
      <c r="W94" s="24"/>
      <c r="X94" s="24"/>
      <c r="Y94" s="23"/>
      <c r="Z94" s="24">
        <v>1</v>
      </c>
      <c r="AA94" s="11">
        <f t="shared" si="5"/>
        <v>0</v>
      </c>
    </row>
    <row r="95" spans="2:27" ht="13.5" thickBot="1">
      <c r="B95" s="39"/>
      <c r="C95" s="40"/>
      <c r="D95" s="41"/>
      <c r="E95" s="39"/>
      <c r="F95" s="40"/>
      <c r="G95" s="40"/>
      <c r="H95" s="40"/>
      <c r="I95" s="40"/>
      <c r="J95" s="41"/>
      <c r="K95" s="39"/>
      <c r="L95" s="40"/>
      <c r="M95" s="40"/>
      <c r="N95" s="40"/>
      <c r="O95" s="40"/>
      <c r="P95" s="40"/>
      <c r="Q95" s="41"/>
      <c r="R95" s="23"/>
      <c r="S95" s="24">
        <v>1</v>
      </c>
      <c r="T95" s="12">
        <f>R95*S95</f>
        <v>0</v>
      </c>
      <c r="V95" s="24"/>
      <c r="W95" s="24"/>
      <c r="X95" s="24"/>
      <c r="Y95" s="23"/>
      <c r="Z95" s="24">
        <v>1</v>
      </c>
      <c r="AA95" s="11">
        <f t="shared" si="5"/>
        <v>0</v>
      </c>
    </row>
    <row r="96" spans="16:27" ht="13.5" thickBot="1">
      <c r="P96" s="8" t="s">
        <v>25</v>
      </c>
      <c r="T96" s="26">
        <f>SUM(T49:T95)</f>
        <v>0</v>
      </c>
      <c r="X96" s="38" t="s">
        <v>26</v>
      </c>
      <c r="Y96" s="38"/>
      <c r="AA96" s="26">
        <f>SUM(AA49:AA95)</f>
        <v>0</v>
      </c>
    </row>
    <row r="969" ht="12.75">
      <c r="AZ969" s="17"/>
    </row>
    <row r="999" ht="12.75">
      <c r="AZ999" t="s">
        <v>7</v>
      </c>
    </row>
  </sheetData>
  <sheetProtection password="FBE5" sheet="1" objects="1" scenarios="1"/>
  <mergeCells count="235">
    <mergeCell ref="P2:T2"/>
    <mergeCell ref="P3:T3"/>
    <mergeCell ref="B14:Q14"/>
    <mergeCell ref="G12:T12"/>
    <mergeCell ref="B13:Q13"/>
    <mergeCell ref="E46:J46"/>
    <mergeCell ref="K46:Q46"/>
    <mergeCell ref="E44:J44"/>
    <mergeCell ref="K44:Q44"/>
    <mergeCell ref="E45:J45"/>
    <mergeCell ref="K45:Q45"/>
    <mergeCell ref="E42:J42"/>
    <mergeCell ref="K42:Q42"/>
    <mergeCell ref="E43:J43"/>
    <mergeCell ref="K43:Q43"/>
    <mergeCell ref="E40:J40"/>
    <mergeCell ref="K40:Q40"/>
    <mergeCell ref="E41:J41"/>
    <mergeCell ref="K41:Q41"/>
    <mergeCell ref="E38:J38"/>
    <mergeCell ref="K38:Q38"/>
    <mergeCell ref="E39:J39"/>
    <mergeCell ref="K39:Q39"/>
    <mergeCell ref="E36:J36"/>
    <mergeCell ref="K36:Q36"/>
    <mergeCell ref="E37:J37"/>
    <mergeCell ref="K37:Q37"/>
    <mergeCell ref="E34:J34"/>
    <mergeCell ref="K34:Q34"/>
    <mergeCell ref="E35:J35"/>
    <mergeCell ref="K35:Q35"/>
    <mergeCell ref="E32:J32"/>
    <mergeCell ref="K32:Q32"/>
    <mergeCell ref="E33:J33"/>
    <mergeCell ref="K33:Q33"/>
    <mergeCell ref="E30:J30"/>
    <mergeCell ref="K30:Q30"/>
    <mergeCell ref="E31:J31"/>
    <mergeCell ref="K31:Q31"/>
    <mergeCell ref="K27:Q27"/>
    <mergeCell ref="E28:J28"/>
    <mergeCell ref="K28:Q28"/>
    <mergeCell ref="E29:J29"/>
    <mergeCell ref="K29:Q29"/>
    <mergeCell ref="B46:D46"/>
    <mergeCell ref="E23:J23"/>
    <mergeCell ref="K23:Q23"/>
    <mergeCell ref="E24:J24"/>
    <mergeCell ref="K24:Q24"/>
    <mergeCell ref="E25:J25"/>
    <mergeCell ref="K25:Q25"/>
    <mergeCell ref="E26:J26"/>
    <mergeCell ref="K26:Q26"/>
    <mergeCell ref="E27:J27"/>
    <mergeCell ref="B42:D42"/>
    <mergeCell ref="B43:D43"/>
    <mergeCell ref="B44:D44"/>
    <mergeCell ref="B45:D45"/>
    <mergeCell ref="B38:D38"/>
    <mergeCell ref="B39:D39"/>
    <mergeCell ref="B40:D40"/>
    <mergeCell ref="B41:D41"/>
    <mergeCell ref="B34:D34"/>
    <mergeCell ref="B35:D35"/>
    <mergeCell ref="B36:D36"/>
    <mergeCell ref="B37:D37"/>
    <mergeCell ref="B30:D30"/>
    <mergeCell ref="B31:D31"/>
    <mergeCell ref="B32:D32"/>
    <mergeCell ref="B33:D33"/>
    <mergeCell ref="B26:D26"/>
    <mergeCell ref="B27:D27"/>
    <mergeCell ref="B28:D28"/>
    <mergeCell ref="B29:D29"/>
    <mergeCell ref="H15:L15"/>
    <mergeCell ref="B23:D23"/>
    <mergeCell ref="B24:D24"/>
    <mergeCell ref="B25:D25"/>
    <mergeCell ref="S1:T1"/>
    <mergeCell ref="V38:W42"/>
    <mergeCell ref="B22:D22"/>
    <mergeCell ref="E22:J22"/>
    <mergeCell ref="K22:Q22"/>
    <mergeCell ref="G6:T6"/>
    <mergeCell ref="G8:T8"/>
    <mergeCell ref="G10:N10"/>
    <mergeCell ref="S4:T4"/>
    <mergeCell ref="B19:T19"/>
    <mergeCell ref="B48:D48"/>
    <mergeCell ref="E48:J48"/>
    <mergeCell ref="K48:Q48"/>
    <mergeCell ref="B49:D49"/>
    <mergeCell ref="E49:J49"/>
    <mergeCell ref="K49:Q49"/>
    <mergeCell ref="B50:D50"/>
    <mergeCell ref="E50:J50"/>
    <mergeCell ref="K50:Q50"/>
    <mergeCell ref="B51:D51"/>
    <mergeCell ref="E51:J51"/>
    <mergeCell ref="K51:Q51"/>
    <mergeCell ref="B52:D52"/>
    <mergeCell ref="E52:J52"/>
    <mergeCell ref="K52:Q52"/>
    <mergeCell ref="B53:D53"/>
    <mergeCell ref="E53:J53"/>
    <mergeCell ref="K53:Q53"/>
    <mergeCell ref="B54:D54"/>
    <mergeCell ref="E54:J54"/>
    <mergeCell ref="K54:Q54"/>
    <mergeCell ref="B55:D55"/>
    <mergeCell ref="E55:J55"/>
    <mergeCell ref="K55:Q55"/>
    <mergeCell ref="B56:D56"/>
    <mergeCell ref="E56:J56"/>
    <mergeCell ref="K56:Q56"/>
    <mergeCell ref="B57:D57"/>
    <mergeCell ref="E57:J57"/>
    <mergeCell ref="K57:Q57"/>
    <mergeCell ref="B58:D58"/>
    <mergeCell ref="E58:J58"/>
    <mergeCell ref="K58:Q58"/>
    <mergeCell ref="B59:D59"/>
    <mergeCell ref="E59:J59"/>
    <mergeCell ref="K59:Q59"/>
    <mergeCell ref="B60:D60"/>
    <mergeCell ref="E60:J60"/>
    <mergeCell ref="K60:Q60"/>
    <mergeCell ref="B61:D61"/>
    <mergeCell ref="E61:J61"/>
    <mergeCell ref="K61:Q61"/>
    <mergeCell ref="B62:D62"/>
    <mergeCell ref="E62:J62"/>
    <mergeCell ref="K62:Q62"/>
    <mergeCell ref="B63:D63"/>
    <mergeCell ref="E63:J63"/>
    <mergeCell ref="K63:Q63"/>
    <mergeCell ref="B64:D64"/>
    <mergeCell ref="E64:J64"/>
    <mergeCell ref="K64:Q64"/>
    <mergeCell ref="B65:D65"/>
    <mergeCell ref="E65:J65"/>
    <mergeCell ref="K65:Q65"/>
    <mergeCell ref="B66:D66"/>
    <mergeCell ref="E66:J66"/>
    <mergeCell ref="K66:Q66"/>
    <mergeCell ref="B67:D67"/>
    <mergeCell ref="E67:J67"/>
    <mergeCell ref="K67:Q67"/>
    <mergeCell ref="B68:D68"/>
    <mergeCell ref="E68:J68"/>
    <mergeCell ref="K68:Q68"/>
    <mergeCell ref="B69:D69"/>
    <mergeCell ref="E69:J69"/>
    <mergeCell ref="K69:Q69"/>
    <mergeCell ref="B70:D70"/>
    <mergeCell ref="E70:J70"/>
    <mergeCell ref="K70:Q70"/>
    <mergeCell ref="B71:D71"/>
    <mergeCell ref="E71:J71"/>
    <mergeCell ref="K71:Q71"/>
    <mergeCell ref="B72:D72"/>
    <mergeCell ref="E72:J72"/>
    <mergeCell ref="K72:Q72"/>
    <mergeCell ref="B73:D73"/>
    <mergeCell ref="E73:J73"/>
    <mergeCell ref="K73:Q73"/>
    <mergeCell ref="B74:D74"/>
    <mergeCell ref="E74:J74"/>
    <mergeCell ref="K74:Q74"/>
    <mergeCell ref="B75:D75"/>
    <mergeCell ref="E75:J75"/>
    <mergeCell ref="K75:Q75"/>
    <mergeCell ref="B76:D76"/>
    <mergeCell ref="E76:J76"/>
    <mergeCell ref="K76:Q76"/>
    <mergeCell ref="B77:D77"/>
    <mergeCell ref="E77:J77"/>
    <mergeCell ref="K77:Q77"/>
    <mergeCell ref="B78:D78"/>
    <mergeCell ref="E78:J78"/>
    <mergeCell ref="K78:Q78"/>
    <mergeCell ref="B79:D79"/>
    <mergeCell ref="E79:J79"/>
    <mergeCell ref="K79:Q79"/>
    <mergeCell ref="B80:D80"/>
    <mergeCell ref="E80:J80"/>
    <mergeCell ref="K80:Q80"/>
    <mergeCell ref="B81:D81"/>
    <mergeCell ref="E81:J81"/>
    <mergeCell ref="K81:Q81"/>
    <mergeCell ref="B82:D82"/>
    <mergeCell ref="E82:J82"/>
    <mergeCell ref="K82:Q82"/>
    <mergeCell ref="B83:D83"/>
    <mergeCell ref="E83:J83"/>
    <mergeCell ref="K83:Q83"/>
    <mergeCell ref="B84:D84"/>
    <mergeCell ref="E84:J84"/>
    <mergeCell ref="K84:Q84"/>
    <mergeCell ref="B85:D85"/>
    <mergeCell ref="E85:J85"/>
    <mergeCell ref="K85:Q85"/>
    <mergeCell ref="B86:D86"/>
    <mergeCell ref="E86:J86"/>
    <mergeCell ref="K86:Q86"/>
    <mergeCell ref="B87:D87"/>
    <mergeCell ref="E87:J87"/>
    <mergeCell ref="K87:Q87"/>
    <mergeCell ref="B88:D88"/>
    <mergeCell ref="E88:J88"/>
    <mergeCell ref="K88:Q88"/>
    <mergeCell ref="B89:D89"/>
    <mergeCell ref="E89:J89"/>
    <mergeCell ref="K89:Q89"/>
    <mergeCell ref="B90:D90"/>
    <mergeCell ref="E90:J90"/>
    <mergeCell ref="K90:Q90"/>
    <mergeCell ref="B91:D91"/>
    <mergeCell ref="E91:J91"/>
    <mergeCell ref="K91:Q91"/>
    <mergeCell ref="E92:J92"/>
    <mergeCell ref="K92:Q92"/>
    <mergeCell ref="B93:D93"/>
    <mergeCell ref="E93:J93"/>
    <mergeCell ref="K93:Q93"/>
    <mergeCell ref="N15:O15"/>
    <mergeCell ref="P15:Q15"/>
    <mergeCell ref="X96:Y96"/>
    <mergeCell ref="B94:D94"/>
    <mergeCell ref="E94:J94"/>
    <mergeCell ref="K94:Q94"/>
    <mergeCell ref="B95:D95"/>
    <mergeCell ref="E95:J95"/>
    <mergeCell ref="K95:Q95"/>
    <mergeCell ref="B92:D92"/>
  </mergeCells>
  <printOptions/>
  <pageMargins left="0.5" right="0.5" top="0.5" bottom="0.25" header="0.5" footer="0.5"/>
  <pageSetup horizontalDpi="300" verticalDpi="300" orientation="landscape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Collins</dc:creator>
  <cp:keywords/>
  <dc:description/>
  <cp:lastModifiedBy>Buddy Collins</cp:lastModifiedBy>
  <cp:lastPrinted>2002-10-15T19:54:54Z</cp:lastPrinted>
  <dcterms:created xsi:type="dcterms:W3CDTF">2002-01-12T11:18:22Z</dcterms:created>
  <dcterms:modified xsi:type="dcterms:W3CDTF">2017-07-20T19:43:03Z</dcterms:modified>
  <cp:category/>
  <cp:version/>
  <cp:contentType/>
  <cp:contentStatus/>
</cp:coreProperties>
</file>